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5600" windowHeight="11760" tabRatio="745" activeTab="1"/>
  </bookViews>
  <sheets>
    <sheet name="CAPACITATE TEHNICA - DETALIAT" sheetId="1" r:id="rId1"/>
    <sheet name="CAPACITATE TEHNICA CENTRALIZAT" sheetId="2" r:id="rId2"/>
    <sheet name="Resurse umane" sheetId="3" r:id="rId3"/>
    <sheet name="Declaratie program" sheetId="4" r:id="rId4"/>
    <sheet name="OFERTA" sheetId="5" r:id="rId5"/>
  </sheets>
  <definedNames>
    <definedName name="_xlnm.Print_Titles" localSheetId="4">'OFERTA'!$1:$1</definedName>
  </definedNames>
  <calcPr fullCalcOnLoad="1"/>
</workbook>
</file>

<file path=xl/sharedStrings.xml><?xml version="1.0" encoding="utf-8"?>
<sst xmlns="http://schemas.openxmlformats.org/spreadsheetml/2006/main" count="281" uniqueCount="179">
  <si>
    <t>medici:</t>
  </si>
  <si>
    <r>
      <t>NOT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: Se acord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punctaj pentru fiecare persoan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încadrat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cu norm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întreag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. Pentru cei încadraţi cu contract de muncă cu timp parţial lucrat se acordă punctaj proporţional cu fracţiunea de normă.</t>
    </r>
  </si>
  <si>
    <t>chimisti:</t>
  </si>
  <si>
    <t>farmacisti:</t>
  </si>
  <si>
    <t>asistenti medicali de labiratoe</t>
  </si>
  <si>
    <t>cercetatori stintiifici</t>
  </si>
  <si>
    <r>
      <t xml:space="preserve">1. medic primar de specialitate </t>
    </r>
    <r>
      <rPr>
        <b/>
        <sz val="10"/>
        <rFont val="Arial"/>
        <family val="2"/>
      </rPr>
      <t>40 puncte;</t>
    </r>
  </si>
  <si>
    <r>
      <t>2. medic specialist</t>
    </r>
    <r>
      <rPr>
        <b/>
        <sz val="10"/>
        <rFont val="Arial"/>
        <family val="2"/>
      </rPr>
      <t xml:space="preserve"> 30 puncte;</t>
    </r>
  </si>
  <si>
    <r>
      <t xml:space="preserve">3. chimişti medicali, biologi medicali, biochimişti medicali, principali </t>
    </r>
    <r>
      <rPr>
        <b/>
        <sz val="10"/>
        <rFont val="Arial"/>
        <family val="2"/>
      </rPr>
      <t>25 puncte;</t>
    </r>
  </si>
  <si>
    <r>
      <t>4. chimişti medicali, biologi medicali, biochimişti medicali,specialişti</t>
    </r>
    <r>
      <rPr>
        <b/>
        <sz val="10"/>
        <rFont val="Arial"/>
        <family val="2"/>
      </rPr>
      <t xml:space="preserve"> 20 puncte;</t>
    </r>
  </si>
  <si>
    <r>
      <t xml:space="preserve">5. chimişti, biologi, biochimişti </t>
    </r>
    <r>
      <rPr>
        <b/>
        <sz val="10"/>
        <rFont val="Arial"/>
        <family val="2"/>
      </rPr>
      <t>15 puncte;</t>
    </r>
  </si>
  <si>
    <r>
      <t xml:space="preserve">7. asistenţi medicali de laborator cu studii superioare </t>
    </r>
    <r>
      <rPr>
        <b/>
        <sz val="10"/>
        <rFont val="Arial"/>
        <family val="2"/>
      </rPr>
      <t>10 puncte;</t>
    </r>
  </si>
  <si>
    <r>
      <t xml:space="preserve">8. asistenţi medicali de laborator fără studii superioare </t>
    </r>
    <r>
      <rPr>
        <b/>
        <sz val="10"/>
        <rFont val="Arial"/>
        <family val="2"/>
      </rPr>
      <t>8 puncte.</t>
    </r>
  </si>
  <si>
    <r>
      <t xml:space="preserve">9. cercetător științific CP 1 și CP 2 în anatomie-patologică </t>
    </r>
    <r>
      <rPr>
        <b/>
        <sz val="10"/>
        <rFont val="Arial"/>
        <family val="2"/>
      </rPr>
      <t>40 puncte</t>
    </r>
  </si>
  <si>
    <r>
      <t xml:space="preserve">10. cercetător științific CP 3 și CS în anatomie-patologică </t>
    </r>
    <r>
      <rPr>
        <b/>
        <sz val="10"/>
        <rFont val="Arial"/>
        <family val="2"/>
      </rPr>
      <t>30 puncte</t>
    </r>
  </si>
  <si>
    <r>
      <t xml:space="preserve">11. asistenți de cecetare științifică în anatomie-patologică </t>
    </r>
    <r>
      <rPr>
        <b/>
        <sz val="10"/>
        <rFont val="Arial"/>
        <family val="2"/>
      </rPr>
      <t>25 puncte</t>
    </r>
  </si>
  <si>
    <t>FORMULAR PRIVIND PERSONALUL PERSONAL MEDICO -SANITAR</t>
  </si>
  <si>
    <t xml:space="preserve">Nr. Crt. </t>
  </si>
  <si>
    <t xml:space="preserve">CNP </t>
  </si>
  <si>
    <t xml:space="preserve">Asigurare de răspundere civilă </t>
  </si>
  <si>
    <t xml:space="preserve">Contract**) </t>
  </si>
  <si>
    <t>PROGRAM DE LUCRU</t>
  </si>
  <si>
    <t xml:space="preserve">Cod parafa </t>
  </si>
  <si>
    <t xml:space="preserve">Specialitatea / Competenţa * </t>
  </si>
  <si>
    <t xml:space="preserve">Serie </t>
  </si>
  <si>
    <t xml:space="preserve">Nr </t>
  </si>
  <si>
    <t xml:space="preserve">Data expirarii </t>
  </si>
  <si>
    <t xml:space="preserve">Nr. </t>
  </si>
  <si>
    <t xml:space="preserve">Nr. contract </t>
  </si>
  <si>
    <t xml:space="preserve">Tip contrac t </t>
  </si>
  <si>
    <t>LU</t>
  </si>
  <si>
    <t>MA</t>
  </si>
  <si>
    <t>MI</t>
  </si>
  <si>
    <t>JO</t>
  </si>
  <si>
    <t>VI</t>
  </si>
  <si>
    <t xml:space="preserve">*) se completează în situaţia în care un medic are mai multe specialităţi paraclinice confirmate prin ordin al ministrului sănătăţii </t>
  </si>
  <si>
    <t>Total medici =</t>
  </si>
  <si>
    <t xml:space="preserve">Nume si prenume </t>
  </si>
  <si>
    <t>STUDII SUPERIOARE</t>
  </si>
  <si>
    <t xml:space="preserve">Seri e </t>
  </si>
  <si>
    <t>DA/NU</t>
  </si>
  <si>
    <t xml:space="preserve">Total asistenţi medicali de laborator = </t>
  </si>
  <si>
    <t xml:space="preserve">CHIMIŞTI </t>
  </si>
  <si>
    <t xml:space="preserve">Nr Crt. </t>
  </si>
  <si>
    <t xml:space="preserve">CN P </t>
  </si>
  <si>
    <t xml:space="preserve">Contract **) </t>
  </si>
  <si>
    <t xml:space="preserve">Cod parafa (după caz) </t>
  </si>
  <si>
    <t>Total chimişti =</t>
  </si>
  <si>
    <t>BIOLOGI</t>
  </si>
  <si>
    <t>Total biologi =</t>
  </si>
  <si>
    <t xml:space="preserve">Grad profesional </t>
  </si>
  <si>
    <t xml:space="preserve">Tip contract </t>
  </si>
  <si>
    <t>ANEXA 18 B</t>
  </si>
  <si>
    <t>BIOCHIMISTI</t>
  </si>
  <si>
    <t>Total biochimisti =</t>
  </si>
  <si>
    <t>2.9021_1</t>
  </si>
  <si>
    <t>2.9021_2</t>
  </si>
  <si>
    <t>2.9010_1</t>
  </si>
  <si>
    <t>2.9010_2</t>
  </si>
  <si>
    <t>Citodiagnostic sputa prin incluzii la parafina (1-3 blocuri)</t>
  </si>
  <si>
    <t>Examen citologic cervico-vaginal Babes-Papanicolau</t>
  </si>
  <si>
    <t>Citodiagnostic lichid de punctie</t>
  </si>
  <si>
    <t>2.9030</t>
  </si>
  <si>
    <t>Teste imunohistochimice *)/set</t>
  </si>
  <si>
    <t>2.9022</t>
  </si>
  <si>
    <t>2.9160</t>
  </si>
  <si>
    <t>2.9025</t>
  </si>
  <si>
    <t>TOTAL</t>
  </si>
  <si>
    <t>X</t>
  </si>
  <si>
    <t>FURNIZOR</t>
  </si>
  <si>
    <t>NR.
CRT</t>
  </si>
  <si>
    <t>Grupa analize</t>
  </si>
  <si>
    <t>ANALIZE MEDICALE DE LABORATOR</t>
  </si>
  <si>
    <t>tarif decontat de casa de asigurari - lei</t>
  </si>
  <si>
    <t>VALOARE TOTALA ESTIMATA</t>
  </si>
  <si>
    <t>Examinari histopatologice si citologice</t>
  </si>
  <si>
    <t>Se va completa numarul  estimat pentru tipurile de investigatii care se propun pentru contractare.</t>
  </si>
  <si>
    <t>Reprezentant legal furnizor de servicii medicale</t>
  </si>
  <si>
    <t>Observatii:</t>
  </si>
  <si>
    <t>NOTA 1: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</si>
  <si>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</si>
  <si>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</si>
  <si>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>probele recoltate in cabinetele de specialitate din ambulatoriu; din piesele recoltate din ambulatoriu pot fi prelevate maxim 6 blocuri.</t>
  </si>
  <si>
    <t xml:space="preserve">LABORATOR </t>
  </si>
  <si>
    <t xml:space="preserve">CAPACITATE TEHNICA </t>
  </si>
  <si>
    <t>NR. 
CRT</t>
  </si>
  <si>
    <t>PUNCT DE LUCRU</t>
  </si>
  <si>
    <t>Contract detinere (tip,nr.,data)</t>
  </si>
  <si>
    <t>numar/ serie aparat</t>
  </si>
  <si>
    <t>DENUMIRE 
APARAT</t>
  </si>
  <si>
    <t>AN
FABRICATIE</t>
  </si>
  <si>
    <r>
      <rPr>
        <sz val="10"/>
        <rFont val="Arial"/>
        <family val="0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</si>
  <si>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0"/>
      </rPr>
      <t xml:space="preserve"> (cf. pct.6 din anexa 19)</t>
    </r>
  </si>
  <si>
    <t xml:space="preserve">PUNCTAJ </t>
  </si>
  <si>
    <t>x</t>
  </si>
  <si>
    <t>Punct de lucru</t>
  </si>
  <si>
    <t>Compartiment laborator</t>
  </si>
  <si>
    <t>Nume, prenume personal cu studii superioare care lucreaza in compartiment</t>
  </si>
  <si>
    <t>Specialitatea*</t>
  </si>
  <si>
    <t>Citologie</t>
  </si>
  <si>
    <t>Histopatologie</t>
  </si>
  <si>
    <t xml:space="preserve">CRITERIUL DE EVALUARE AL RESURSELOR      </t>
  </si>
  <si>
    <t>CAPACITATE TEHNICĂ</t>
  </si>
  <si>
    <t>CITOLOGIE</t>
  </si>
  <si>
    <t>Microscop optic cu exam.în lumină polarizată</t>
  </si>
  <si>
    <t>Microscop optic fără examinare în lumină polarizată</t>
  </si>
  <si>
    <t>HISTOPATOLOGIE</t>
  </si>
  <si>
    <t>TOTAL PUNCTAJ CAPACITATE TEHNICA:</t>
  </si>
  <si>
    <t xml:space="preserve">cod </t>
  </si>
  <si>
    <t>Total PUNCTAJ LABORATOR - PERSONAL =</t>
  </si>
  <si>
    <t xml:space="preserve">FURNIZOR: </t>
  </si>
  <si>
    <t>OFERTA INVESTIGATII PARACLINICE (numar si tipuri investigatii propuse pentru contractare)</t>
  </si>
  <si>
    <t xml:space="preserve">Specialitatea / Competenţa </t>
  </si>
  <si>
    <t xml:space="preserve">* 1) În situaţia în care furnizorul are mai multe puncte de lucru pentru care solicită încheierea contractului cu casa de asigurări de sănătate, se întocmesc  tabele distincte pentru personalul aferent. </t>
  </si>
  <si>
    <t>Punct de lucru *¹)</t>
  </si>
  <si>
    <t>**) Se va specifica forma legala in care se exercita profesia (contract de munca, PFA, etc.)</t>
  </si>
  <si>
    <t>NOTA : se va completa in mod corespunzator un formular si pentru farmacist autorizat sa lucreze in domeniul medical</t>
  </si>
  <si>
    <t>Raspundem de corectitudinea si exactitatea datelor</t>
  </si>
  <si>
    <t>Program de lucru  PENTRU FURNIZOR (UNITATE MEDICALA)</t>
  </si>
  <si>
    <t>LUNI (de la - pana la)</t>
  </si>
  <si>
    <t>MARTI (de la - pana la)</t>
  </si>
  <si>
    <t>MIERCURI (de la - pana la)</t>
  </si>
  <si>
    <t>JOI (de la - pana la)</t>
  </si>
  <si>
    <t>VINERI (de la - pana la)</t>
  </si>
  <si>
    <t>SA</t>
  </si>
  <si>
    <t>DU</t>
  </si>
  <si>
    <t>SÂMBĂTĂ (de la - pana la)</t>
  </si>
  <si>
    <t>DUMINICĂ (de la - pana la)</t>
  </si>
  <si>
    <r>
      <t xml:space="preserve">6. farmacist </t>
    </r>
    <r>
      <rPr>
        <b/>
        <sz val="10"/>
        <rFont val="Arial"/>
        <family val="2"/>
      </rPr>
      <t>15 puncte;</t>
    </r>
  </si>
  <si>
    <t>*medic,biolog,chimist,biochimist</t>
  </si>
  <si>
    <t>Certificat membru CMR</t>
  </si>
  <si>
    <t>AVIZ DSP PENTRU CONTINUAREA ACTIVITĂȚII DUPĂ VÂRSTA PENSIONĂRII, DUPĂ CAZ</t>
  </si>
  <si>
    <t xml:space="preserve">MEDICI </t>
  </si>
  <si>
    <t xml:space="preserve">ASISTENŢI MEDICALI DE LABORATOR </t>
  </si>
  <si>
    <t xml:space="preserve">Certificat membru asociaţie profesională </t>
  </si>
  <si>
    <t>Certific de realitatea si legalitatea datelor cunoscand prevederile Art. 326 Cod penal privind falsul in declaratii</t>
  </si>
  <si>
    <t>REPREZENTANT LEGAL</t>
  </si>
  <si>
    <t>Nume şi prenume, semnătură, ştampilă</t>
  </si>
  <si>
    <t>Data întocmirii</t>
  </si>
  <si>
    <t>Luni</t>
  </si>
  <si>
    <t>Marţi</t>
  </si>
  <si>
    <t>Miercuri</t>
  </si>
  <si>
    <t>Joi</t>
  </si>
  <si>
    <t>Vineri</t>
  </si>
  <si>
    <t>Sâmbată</t>
  </si>
  <si>
    <t>Denumirea furnizorului............................................</t>
  </si>
  <si>
    <t>Sediul social/Adresa fiscala....................................</t>
  </si>
  <si>
    <t>.................................................................................</t>
  </si>
  <si>
    <t>punct de lucru..............................................................................</t>
  </si>
  <si>
    <t>......................................................................................................</t>
  </si>
  <si>
    <t>DECLARATIE DE PROGRAM</t>
  </si>
  <si>
    <t>Subsemnatul(a),............................................................................B.I./C.I..............,NR.................,in calitate de reprezentant legal,cunoscand falsul în declaratii se pedepsește conform legii, declar</t>
  </si>
  <si>
    <t>pe propria rasundere ca programul de lucru în contract cu Casa de Asigurari de Sănătate Mures se desfășoară astfel:</t>
  </si>
  <si>
    <t>Locația unde se desfășoară
Activitatea</t>
  </si>
  <si>
    <t>Adresa/
Telefon</t>
  </si>
  <si>
    <t>Program de lucru în contract cu Casa de Asigurari de Sanatate*)</t>
  </si>
  <si>
    <t>Duminica</t>
  </si>
  <si>
    <t>Sărbători
Legale</t>
  </si>
  <si>
    <t>Sediu social
Lucrativ</t>
  </si>
  <si>
    <t>Punct de lucru/punct secundar
de lucru*)</t>
  </si>
  <si>
    <t>*)se va completa în funcţie de nr. de puncte de lucru ale furnizorului, în situaţia în care</t>
  </si>
  <si>
    <t>furnizorul are mai multe puncte de lucru pentru care solicită încheierea contractului cu casa de</t>
  </si>
  <si>
    <t>asigurări de sănătate, acestea se menţionează distinct cu programul de lucru aferent.</t>
  </si>
  <si>
    <t>Data</t>
  </si>
  <si>
    <t>Reprezentant legal</t>
  </si>
  <si>
    <t>….............................................................</t>
  </si>
  <si>
    <t>(semnătura şi ştampila)</t>
  </si>
  <si>
    <t>...............................</t>
  </si>
  <si>
    <t>Compartiment</t>
  </si>
  <si>
    <t>Furnizor de servicii medicale paraclinice -laborator de anatomie patologica</t>
  </si>
  <si>
    <t>ANATOMIE PATOLOGICA</t>
  </si>
  <si>
    <t>Examen histopatologic procedura completa HE*(1-3 blocuri) **</t>
  </si>
  <si>
    <t>Examen histopatologic procedura completa HE*(4-6 blocuri) **</t>
  </si>
  <si>
    <t>Examen histopatologic procedura completa HE* si coloratii speciale (1-3 blocuri) **</t>
  </si>
  <si>
    <t>Examen histopatologic procedura completa HE* si coloratii speciale (4-6 blocuri) **</t>
  </si>
  <si>
    <t>**) Tariful cuprinde bloc inclus la parafina, sectionare, colorare hematoxilin-eozina si diagnostic histopatologic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</si>
  <si>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</si>
  <si>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t>Denumire furnizor pentru cei nou intrati in sistem</t>
  </si>
  <si>
    <t>NR.INVESTIGATII ESTIMAT PENTRU PERIOADA OCTOMBRIE- DECEMBRIE 2020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</si>
</sst>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 &quot;punct&quot;"/>
    <numFmt numFmtId="193" formatCode="0\ &quot;pct&quot;"/>
    <numFmt numFmtId="194" formatCode="0.0000"/>
    <numFmt numFmtId="195" formatCode="_-* #,##0.0\ _l_e_i_-;\-* #,##0.0\ _l_e_i_-;_-* &quot;-&quot;??\ _l_e_i_-;_-@_-"/>
    <numFmt numFmtId="196" formatCode="0.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9"/>
      <name val="ArialMT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21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0" xfId="57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0" fillId="0" borderId="10" xfId="42" applyNumberFormat="1" applyFont="1" applyBorder="1" applyAlignment="1" applyProtection="1">
      <alignment horizontal="center"/>
      <protection/>
    </xf>
    <xf numFmtId="0" fontId="6" fillId="33" borderId="0" xfId="57" applyFont="1" applyFill="1" applyBorder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horizontal="center"/>
      <protection/>
    </xf>
    <xf numFmtId="3" fontId="7" fillId="0" borderId="0" xfId="42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57" applyFont="1">
      <alignment/>
      <protection/>
    </xf>
    <xf numFmtId="0" fontId="0" fillId="0" borderId="0" xfId="57" applyFill="1">
      <alignment/>
      <protection/>
    </xf>
    <xf numFmtId="0" fontId="0" fillId="0" borderId="0" xfId="57">
      <alignment/>
      <protection/>
    </xf>
    <xf numFmtId="0" fontId="1" fillId="0" borderId="10" xfId="57" applyFont="1" applyBorder="1" applyAlignment="1">
      <alignment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7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12" fillId="0" borderId="10" xfId="57" applyFont="1" applyFill="1" applyBorder="1">
      <alignment/>
      <protection/>
    </xf>
    <xf numFmtId="0" fontId="19" fillId="0" borderId="10" xfId="57" applyFont="1" applyFill="1" applyBorder="1">
      <alignment/>
      <protection/>
    </xf>
    <xf numFmtId="0" fontId="11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0" fontId="1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10" xfId="57" applyFont="1" applyBorder="1" applyAlignment="1" applyProtection="1">
      <alignment wrapText="1"/>
      <protection/>
    </xf>
    <xf numFmtId="0" fontId="6" fillId="0" borderId="10" xfId="57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center" wrapText="1"/>
      <protection/>
    </xf>
    <xf numFmtId="39" fontId="1" fillId="0" borderId="10" xfId="0" applyNumberFormat="1" applyFont="1" applyBorder="1" applyAlignment="1" applyProtection="1">
      <alignment horizontal="center" wrapText="1"/>
      <protection/>
    </xf>
    <xf numFmtId="3" fontId="7" fillId="0" borderId="10" xfId="42" applyNumberFormat="1" applyFont="1" applyBorder="1" applyAlignment="1" applyProtection="1">
      <alignment/>
      <protection locked="0"/>
    </xf>
    <xf numFmtId="39" fontId="7" fillId="0" borderId="10" xfId="42" applyNumberFormat="1" applyFont="1" applyBorder="1" applyAlignment="1" applyProtection="1">
      <alignment/>
      <protection/>
    </xf>
    <xf numFmtId="3" fontId="7" fillId="0" borderId="10" xfId="42" applyNumberFormat="1" applyFont="1" applyBorder="1" applyAlignment="1" applyProtection="1">
      <alignment/>
      <protection/>
    </xf>
    <xf numFmtId="39" fontId="7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0" fontId="0" fillId="0" borderId="10" xfId="57" applyFont="1" applyFill="1" applyBorder="1">
      <alignment/>
      <protection/>
    </xf>
    <xf numFmtId="0" fontId="17" fillId="0" borderId="0" xfId="0" applyFont="1" applyAlignment="1">
      <alignment/>
    </xf>
    <xf numFmtId="0" fontId="0" fillId="0" borderId="13" xfId="57" applyFont="1" applyBorder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wrapText="1"/>
    </xf>
    <xf numFmtId="4" fontId="5" fillId="0" borderId="13" xfId="0" applyNumberFormat="1" applyFont="1" applyBorder="1" applyAlignment="1" applyProtection="1">
      <alignment/>
      <protection/>
    </xf>
    <xf numFmtId="3" fontId="7" fillId="0" borderId="13" xfId="42" applyNumberFormat="1" applyFont="1" applyBorder="1" applyAlignment="1" applyProtection="1">
      <alignment/>
      <protection locked="0"/>
    </xf>
    <xf numFmtId="39" fontId="7" fillId="0" borderId="13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0" fillId="0" borderId="52" xfId="0" applyFont="1" applyBorder="1" applyAlignment="1">
      <alignment wrapText="1"/>
    </xf>
    <xf numFmtId="0" fontId="31" fillId="0" borderId="53" xfId="0" applyFont="1" applyBorder="1" applyAlignment="1">
      <alignment/>
    </xf>
    <xf numFmtId="0" fontId="31" fillId="0" borderId="54" xfId="0" applyFont="1" applyBorder="1" applyAlignment="1">
      <alignment/>
    </xf>
    <xf numFmtId="0" fontId="31" fillId="0" borderId="55" xfId="0" applyFont="1" applyBorder="1" applyAlignment="1">
      <alignment horizontal="center"/>
    </xf>
    <xf numFmtId="0" fontId="30" fillId="0" borderId="56" xfId="0" applyFont="1" applyBorder="1" applyAlignment="1">
      <alignment wrapText="1"/>
    </xf>
    <xf numFmtId="0" fontId="31" fillId="0" borderId="57" xfId="0" applyFont="1" applyBorder="1" applyAlignment="1">
      <alignment/>
    </xf>
    <xf numFmtId="0" fontId="31" fillId="0" borderId="58" xfId="0" applyFont="1" applyBorder="1" applyAlignment="1">
      <alignment/>
    </xf>
    <xf numFmtId="0" fontId="31" fillId="0" borderId="59" xfId="0" applyFont="1" applyBorder="1" applyAlignment="1">
      <alignment/>
    </xf>
    <xf numFmtId="0" fontId="30" fillId="0" borderId="60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24" fillId="0" borderId="0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wrapText="1"/>
    </xf>
    <xf numFmtId="0" fontId="23" fillId="0" borderId="41" xfId="0" applyFont="1" applyFill="1" applyBorder="1" applyAlignment="1">
      <alignment horizontal="center" wrapText="1"/>
    </xf>
    <xf numFmtId="0" fontId="23" fillId="0" borderId="48" xfId="0" applyFont="1" applyFill="1" applyBorder="1" applyAlignment="1">
      <alignment horizont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3" fillId="0" borderId="7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0" fillId="0" borderId="7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/>
    </xf>
    <xf numFmtId="0" fontId="1" fillId="0" borderId="75" xfId="57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9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87" zoomScaleNormal="87" zoomScalePageLayoutView="0" workbookViewId="0" topLeftCell="A1">
      <selection activeCell="H16" sqref="H16"/>
    </sheetView>
  </sheetViews>
  <sheetFormatPr defaultColWidth="8.8515625" defaultRowHeight="12.75"/>
  <cols>
    <col min="1" max="1" width="4.7109375" style="0" customWidth="1"/>
    <col min="2" max="2" width="14.7109375" style="118" customWidth="1"/>
    <col min="3" max="3" width="17.421875" style="0" customWidth="1"/>
    <col min="4" max="4" width="31.00390625" style="90" customWidth="1"/>
    <col min="5" max="5" width="16.421875" style="0" customWidth="1"/>
    <col min="6" max="6" width="13.421875" style="0" customWidth="1"/>
    <col min="7" max="7" width="16.7109375" style="0" customWidth="1"/>
    <col min="8" max="8" width="15.140625" style="0" customWidth="1"/>
    <col min="9" max="9" width="13.140625" style="0" customWidth="1"/>
    <col min="10" max="10" width="14.00390625" style="0" customWidth="1"/>
    <col min="11" max="11" width="11.28125" style="0" customWidth="1"/>
  </cols>
  <sheetData>
    <row r="1" spans="3:4" ht="21" customHeight="1">
      <c r="C1" s="153" t="s">
        <v>69</v>
      </c>
      <c r="D1" s="99"/>
    </row>
    <row r="3" spans="3:8" ht="18">
      <c r="C3" s="91" t="s">
        <v>83</v>
      </c>
      <c r="D3" s="152"/>
      <c r="E3" s="93"/>
      <c r="F3" s="93"/>
      <c r="G3" s="93"/>
      <c r="H3" s="93"/>
    </row>
    <row r="4" spans="3:8" ht="18">
      <c r="C4" s="91"/>
      <c r="D4" s="92"/>
      <c r="E4" s="93"/>
      <c r="F4" s="93"/>
      <c r="G4" s="93"/>
      <c r="H4" s="93"/>
    </row>
    <row r="5" spans="3:8" ht="18">
      <c r="C5" s="91" t="s">
        <v>84</v>
      </c>
      <c r="D5" s="92"/>
      <c r="E5" s="93"/>
      <c r="F5" s="93"/>
      <c r="G5" s="93"/>
      <c r="H5" s="93"/>
    </row>
    <row r="6" spans="1:11" s="14" customFormat="1" ht="76.5">
      <c r="A6" s="10" t="s">
        <v>85</v>
      </c>
      <c r="B6" s="122" t="s">
        <v>177</v>
      </c>
      <c r="C6" s="94" t="s">
        <v>86</v>
      </c>
      <c r="D6" s="95" t="s">
        <v>168</v>
      </c>
      <c r="E6" s="95" t="s">
        <v>87</v>
      </c>
      <c r="F6" s="95" t="s">
        <v>88</v>
      </c>
      <c r="G6" s="95" t="s">
        <v>89</v>
      </c>
      <c r="H6" s="96" t="s">
        <v>90</v>
      </c>
      <c r="I6" s="95" t="s">
        <v>91</v>
      </c>
      <c r="J6" s="95" t="s">
        <v>92</v>
      </c>
      <c r="K6" s="97" t="s">
        <v>93</v>
      </c>
    </row>
    <row r="7" spans="1:11" s="90" customFormat="1" ht="15.75">
      <c r="A7" s="10">
        <v>1</v>
      </c>
      <c r="B7" s="122"/>
      <c r="C7" s="124"/>
      <c r="D7" s="125" t="s">
        <v>103</v>
      </c>
      <c r="E7" s="101"/>
      <c r="F7" s="100"/>
      <c r="G7" s="100"/>
      <c r="H7" s="100"/>
      <c r="I7" s="99"/>
      <c r="J7" s="99"/>
      <c r="K7" s="99"/>
    </row>
    <row r="8" spans="1:11" s="90" customFormat="1" ht="15.75">
      <c r="A8" s="10">
        <v>2</v>
      </c>
      <c r="B8" s="122"/>
      <c r="C8" s="124"/>
      <c r="D8" s="125" t="s">
        <v>103</v>
      </c>
      <c r="E8" s="101"/>
      <c r="F8" s="100"/>
      <c r="G8" s="100"/>
      <c r="H8" s="100"/>
      <c r="I8" s="99"/>
      <c r="J8" s="99"/>
      <c r="K8" s="99"/>
    </row>
    <row r="9" spans="1:11" s="90" customFormat="1" ht="15.75">
      <c r="A9" s="10">
        <v>3</v>
      </c>
      <c r="B9" s="122"/>
      <c r="C9" s="124"/>
      <c r="D9" s="98" t="s">
        <v>106</v>
      </c>
      <c r="E9" s="103"/>
      <c r="F9" s="102"/>
      <c r="G9" s="102"/>
      <c r="H9" s="102"/>
      <c r="I9" s="99"/>
      <c r="J9" s="99"/>
      <c r="K9" s="99"/>
    </row>
    <row r="10" spans="1:11" ht="12.75">
      <c r="A10" s="51"/>
      <c r="B10" s="105"/>
      <c r="C10" s="104" t="s">
        <v>67</v>
      </c>
      <c r="D10" s="99" t="s">
        <v>68</v>
      </c>
      <c r="E10" s="51" t="s">
        <v>68</v>
      </c>
      <c r="F10" s="51" t="s">
        <v>68</v>
      </c>
      <c r="G10" s="105" t="s">
        <v>68</v>
      </c>
      <c r="H10" s="105" t="s">
        <v>68</v>
      </c>
      <c r="I10" s="106" t="s">
        <v>94</v>
      </c>
      <c r="J10" s="106" t="s">
        <v>94</v>
      </c>
      <c r="K10" s="107">
        <f>SUM(K7:K9)</f>
        <v>0</v>
      </c>
    </row>
    <row r="11" spans="1:12" ht="12.75">
      <c r="A11" s="1"/>
      <c r="B11" s="120"/>
      <c r="C11" s="1"/>
      <c r="D11" s="2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20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38.25">
      <c r="A13" s="1"/>
      <c r="B13" s="129" t="s">
        <v>95</v>
      </c>
      <c r="C13" s="122" t="s">
        <v>96</v>
      </c>
      <c r="D13" s="108" t="s">
        <v>97</v>
      </c>
      <c r="E13" s="122" t="s">
        <v>98</v>
      </c>
      <c r="H13" s="1"/>
      <c r="I13" s="1"/>
      <c r="J13" s="1"/>
      <c r="K13" s="1"/>
      <c r="L13" s="1"/>
    </row>
    <row r="14" spans="1:12" ht="12.75">
      <c r="A14" s="1"/>
      <c r="B14" s="105"/>
      <c r="C14" s="104" t="s">
        <v>99</v>
      </c>
      <c r="D14" s="51"/>
      <c r="E14" s="51"/>
      <c r="H14" s="1"/>
      <c r="I14" s="1"/>
      <c r="J14" s="1"/>
      <c r="K14" s="1"/>
      <c r="L14" s="1"/>
    </row>
    <row r="15" spans="1:12" ht="12.75">
      <c r="A15" s="1"/>
      <c r="B15" s="105"/>
      <c r="C15" s="104" t="s">
        <v>100</v>
      </c>
      <c r="D15" s="51"/>
      <c r="E15" s="51"/>
      <c r="H15" s="1"/>
      <c r="I15" s="1"/>
      <c r="J15" s="1"/>
      <c r="K15" s="1"/>
      <c r="L15" s="1"/>
    </row>
    <row r="16" spans="1:12" ht="15">
      <c r="A16" s="1"/>
      <c r="B16" s="123"/>
      <c r="C16" s="6" t="s">
        <v>129</v>
      </c>
      <c r="D16" s="6"/>
      <c r="H16" s="1"/>
      <c r="I16" s="1"/>
      <c r="J16" s="1"/>
      <c r="K16" s="1"/>
      <c r="L16" s="1"/>
    </row>
    <row r="17" spans="1:12" ht="12.75">
      <c r="A17" s="1"/>
      <c r="B17" s="120"/>
      <c r="C17" s="1"/>
      <c r="D17" s="2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20"/>
      <c r="C18" s="1"/>
      <c r="D18" s="2"/>
      <c r="E18" s="1"/>
      <c r="F18" s="1"/>
      <c r="G18" s="1"/>
      <c r="H18" s="1"/>
      <c r="I18" s="1"/>
      <c r="J18" s="1"/>
      <c r="K18" s="1"/>
      <c r="L18" s="1"/>
    </row>
    <row r="19" spans="1:8" ht="18.75">
      <c r="A19" s="6"/>
      <c r="B19" s="193" t="s">
        <v>135</v>
      </c>
      <c r="C19" s="194"/>
      <c r="D19" s="195"/>
      <c r="E19" s="196"/>
      <c r="F19" s="196"/>
      <c r="G19" s="196"/>
      <c r="H19" s="196"/>
    </row>
    <row r="20" spans="1:8" ht="15">
      <c r="A20" s="6"/>
      <c r="B20" s="228" t="s">
        <v>117</v>
      </c>
      <c r="C20" s="228"/>
      <c r="D20" s="228"/>
      <c r="E20" s="228"/>
      <c r="F20" s="228"/>
      <c r="G20" s="228"/>
      <c r="H20" s="228"/>
    </row>
    <row r="21" spans="2:8" ht="19.5">
      <c r="B21" s="197"/>
      <c r="C21" s="197"/>
      <c r="D21" s="197"/>
      <c r="E21" s="196"/>
      <c r="F21" s="196"/>
      <c r="G21" s="196"/>
      <c r="H21" s="196"/>
    </row>
    <row r="22" spans="2:8" ht="12.75">
      <c r="B22" s="198" t="s">
        <v>136</v>
      </c>
      <c r="C22" s="198"/>
      <c r="D22"/>
      <c r="E22" s="198"/>
      <c r="F22" s="198"/>
      <c r="G22" s="196"/>
      <c r="H22" s="196"/>
    </row>
    <row r="23" spans="2:8" ht="12.75">
      <c r="B23" s="196"/>
      <c r="C23" s="196"/>
      <c r="D23" s="196"/>
      <c r="E23" s="196"/>
      <c r="F23" s="196"/>
      <c r="G23" s="196"/>
      <c r="H23" s="196"/>
    </row>
    <row r="24" spans="2:8" ht="12.75">
      <c r="B24" s="199" t="s">
        <v>137</v>
      </c>
      <c r="C24" s="199"/>
      <c r="D24" s="199"/>
      <c r="E24" s="196"/>
      <c r="F24" s="196"/>
      <c r="G24" s="196"/>
      <c r="H24" s="196"/>
    </row>
    <row r="25" spans="2:8" ht="12.75">
      <c r="B25" s="199"/>
      <c r="C25" s="199"/>
      <c r="D25" s="199"/>
      <c r="E25" s="196"/>
      <c r="F25" s="196"/>
      <c r="G25" s="196"/>
      <c r="H25" s="196"/>
    </row>
    <row r="26" spans="2:8" ht="12.75">
      <c r="B26" s="200"/>
      <c r="C26" s="200"/>
      <c r="D26" s="199"/>
      <c r="E26" s="196"/>
      <c r="F26" s="196"/>
      <c r="G26" s="196"/>
      <c r="H26" s="196"/>
    </row>
    <row r="27" spans="2:8" ht="12.75">
      <c r="B27" s="199" t="s">
        <v>138</v>
      </c>
      <c r="C27" s="199"/>
      <c r="D27" s="200"/>
      <c r="E27" s="196"/>
      <c r="F27" s="196"/>
      <c r="G27" s="196"/>
      <c r="H27" s="196"/>
    </row>
  </sheetData>
  <sheetProtection/>
  <mergeCells count="1">
    <mergeCell ref="B20:H20"/>
  </mergeCells>
  <printOptions/>
  <pageMargins left="0.2" right="0.19" top="0.31" bottom="0.55" header="0.24" footer="0.5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zoomScalePageLayoutView="0" workbookViewId="0" topLeftCell="A1">
      <selection activeCell="C16" sqref="C16"/>
    </sheetView>
  </sheetViews>
  <sheetFormatPr defaultColWidth="8.8515625" defaultRowHeight="12.75"/>
  <cols>
    <col min="1" max="1" width="4.00390625" style="0" customWidth="1"/>
    <col min="2" max="2" width="17.8515625" style="0" customWidth="1"/>
    <col min="3" max="3" width="20.7109375" style="0" customWidth="1"/>
    <col min="4" max="4" width="8.8515625" style="0" customWidth="1"/>
    <col min="5" max="5" width="8.8515625" style="118" customWidth="1"/>
    <col min="6" max="6" width="10.8515625" style="0" customWidth="1"/>
  </cols>
  <sheetData>
    <row r="1" spans="2:5" s="14" customFormat="1" ht="12.75">
      <c r="B1" s="14" t="s">
        <v>110</v>
      </c>
      <c r="E1" s="127"/>
    </row>
    <row r="2" spans="2:4" ht="12.75">
      <c r="B2" s="14"/>
      <c r="C2" s="14"/>
      <c r="D2" s="14"/>
    </row>
    <row r="3" spans="2:4" ht="12.75">
      <c r="B3" s="14" t="s">
        <v>101</v>
      </c>
      <c r="C3" s="14"/>
      <c r="D3" s="14"/>
    </row>
    <row r="4" spans="2:4" ht="12.75">
      <c r="B4" s="14"/>
      <c r="C4" s="14"/>
      <c r="D4" s="14"/>
    </row>
    <row r="5" spans="2:6" ht="12.75">
      <c r="B5" s="14" t="s">
        <v>102</v>
      </c>
      <c r="C5" s="14"/>
      <c r="D5" s="14"/>
      <c r="F5" s="14" t="s">
        <v>93</v>
      </c>
    </row>
    <row r="6" ht="13.5" thickBot="1"/>
    <row r="7" spans="1:8" ht="13.5" thickBot="1">
      <c r="A7" s="109">
        <v>1</v>
      </c>
      <c r="B7" s="110" t="s">
        <v>103</v>
      </c>
      <c r="C7" s="110" t="s">
        <v>104</v>
      </c>
      <c r="D7" s="110"/>
      <c r="E7" s="119"/>
      <c r="F7" s="110"/>
      <c r="G7" s="111">
        <f>'CAPACITATE TEHNICA - DETALIAT'!K7</f>
        <v>0</v>
      </c>
      <c r="H7" s="112"/>
    </row>
    <row r="8" spans="1:8" ht="13.5" thickBot="1">
      <c r="A8" s="113"/>
      <c r="B8" s="1"/>
      <c r="C8" s="1"/>
      <c r="D8" s="1"/>
      <c r="E8" s="120"/>
      <c r="F8" s="1"/>
      <c r="G8" s="1"/>
      <c r="H8" s="114"/>
    </row>
    <row r="9" spans="1:8" ht="13.5" thickBot="1">
      <c r="A9" s="113"/>
      <c r="B9" s="1"/>
      <c r="C9" s="1" t="s">
        <v>105</v>
      </c>
      <c r="D9" s="1"/>
      <c r="E9" s="120"/>
      <c r="F9" s="1"/>
      <c r="G9" s="111">
        <f>'CAPACITATE TEHNICA - DETALIAT'!K8</f>
        <v>0</v>
      </c>
      <c r="H9" s="114"/>
    </row>
    <row r="10" spans="1:8" ht="13.5" thickBot="1">
      <c r="A10" s="115"/>
      <c r="B10" s="116"/>
      <c r="C10" s="116"/>
      <c r="D10" s="116"/>
      <c r="E10" s="121"/>
      <c r="F10" s="116"/>
      <c r="G10" s="116"/>
      <c r="H10" s="117"/>
    </row>
    <row r="11" ht="13.5" thickBot="1"/>
    <row r="12" spans="1:8" ht="13.5" thickBot="1">
      <c r="A12" s="224">
        <v>2</v>
      </c>
      <c r="B12" s="225" t="s">
        <v>106</v>
      </c>
      <c r="C12" s="225"/>
      <c r="D12" s="225"/>
      <c r="E12" s="226"/>
      <c r="F12" s="225"/>
      <c r="G12" s="111">
        <f>'CAPACITATE TEHNICA - DETALIAT'!K9</f>
        <v>0</v>
      </c>
      <c r="H12" s="227"/>
    </row>
    <row r="13" ht="13.5" thickBot="1"/>
    <row r="14" spans="2:7" ht="13.5" thickBot="1">
      <c r="B14" t="s">
        <v>107</v>
      </c>
      <c r="G14" s="126">
        <f>G7+G9+G12</f>
        <v>0</v>
      </c>
    </row>
    <row r="18" spans="2:8" ht="18.75">
      <c r="B18" s="193"/>
      <c r="C18" s="194"/>
      <c r="D18" s="195"/>
      <c r="E18" s="196"/>
      <c r="F18" s="196"/>
      <c r="G18" s="196"/>
      <c r="H18" s="196"/>
    </row>
    <row r="19" spans="2:8" ht="12.75">
      <c r="B19" s="228"/>
      <c r="C19" s="228"/>
      <c r="D19" s="228"/>
      <c r="E19" s="228"/>
      <c r="F19" s="228"/>
      <c r="G19" s="228"/>
      <c r="H19" s="228"/>
    </row>
    <row r="20" spans="2:8" ht="19.5">
      <c r="B20" s="197"/>
      <c r="C20" s="197"/>
      <c r="D20" s="197"/>
      <c r="E20" s="196"/>
      <c r="F20" s="196"/>
      <c r="G20" s="196"/>
      <c r="H20" s="196"/>
    </row>
    <row r="21" spans="2:8" ht="12.75">
      <c r="B21" s="198"/>
      <c r="C21" s="198"/>
      <c r="E21" s="198"/>
      <c r="F21" s="198"/>
      <c r="G21" s="196"/>
      <c r="H21" s="196"/>
    </row>
    <row r="22" spans="2:8" ht="12.75">
      <c r="B22" s="196"/>
      <c r="C22" s="196"/>
      <c r="D22" s="196"/>
      <c r="E22" s="196"/>
      <c r="F22" s="196"/>
      <c r="G22" s="196"/>
      <c r="H22" s="196"/>
    </row>
    <row r="23" spans="2:8" ht="12.75">
      <c r="B23" s="199"/>
      <c r="C23" s="199"/>
      <c r="D23" s="199"/>
      <c r="E23" s="196"/>
      <c r="F23" s="196"/>
      <c r="G23" s="196"/>
      <c r="H23" s="196"/>
    </row>
    <row r="24" spans="2:8" ht="12.75">
      <c r="B24" s="199"/>
      <c r="C24" s="199"/>
      <c r="D24" s="199"/>
      <c r="E24" s="196"/>
      <c r="F24" s="196"/>
      <c r="G24" s="196"/>
      <c r="H24" s="196"/>
    </row>
    <row r="25" spans="2:8" ht="12.75">
      <c r="B25" s="200"/>
      <c r="C25" s="200"/>
      <c r="D25" s="199"/>
      <c r="E25" s="196"/>
      <c r="F25" s="196"/>
      <c r="G25" s="196"/>
      <c r="H25" s="196"/>
    </row>
    <row r="26" spans="2:8" ht="12.75">
      <c r="B26" s="199"/>
      <c r="C26" s="199"/>
      <c r="D26" s="200"/>
      <c r="E26" s="196"/>
      <c r="F26" s="196"/>
      <c r="G26" s="196"/>
      <c r="H26" s="196"/>
    </row>
  </sheetData>
  <sheetProtection/>
  <mergeCells count="1">
    <mergeCell ref="B19:H19"/>
  </mergeCells>
  <printOptions/>
  <pageMargins left="0.7500000000000001" right="0.7500000000000001" top="0.6062992125984252" bottom="0.6062992125984252" header="0.5" footer="0.5"/>
  <pageSetup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zoomScale="85" zoomScaleNormal="85" zoomScalePageLayoutView="0" workbookViewId="0" topLeftCell="A42">
      <selection activeCell="D68" sqref="D68"/>
    </sheetView>
  </sheetViews>
  <sheetFormatPr defaultColWidth="8.8515625" defaultRowHeight="12.75"/>
  <cols>
    <col min="1" max="1" width="4.28125" style="0" customWidth="1"/>
    <col min="2" max="2" width="37.421875" style="0" customWidth="1"/>
    <col min="3" max="3" width="22.57421875" style="0" customWidth="1"/>
    <col min="4" max="4" width="9.421875" style="0" customWidth="1"/>
    <col min="5" max="5" width="8.8515625" style="0" customWidth="1"/>
    <col min="6" max="6" width="11.7109375" style="0" customWidth="1"/>
    <col min="7" max="7" width="9.421875" style="0" customWidth="1"/>
    <col min="8" max="8" width="12.00390625" style="0" customWidth="1"/>
    <col min="9" max="9" width="8.421875" style="0" customWidth="1"/>
    <col min="10" max="10" width="11.140625" style="0" customWidth="1"/>
    <col min="11" max="17" width="10.28125" style="0" customWidth="1"/>
    <col min="18" max="18" width="13.421875" style="0" customWidth="1"/>
    <col min="19" max="19" width="12.8515625" style="0" customWidth="1"/>
    <col min="20" max="20" width="13.421875" style="0" customWidth="1"/>
    <col min="21" max="21" width="12.00390625" style="0" customWidth="1"/>
    <col min="22" max="22" width="28.7109375" style="0" customWidth="1"/>
  </cols>
  <sheetData>
    <row r="1" s="12" customFormat="1" ht="15.75">
      <c r="A1" s="11" t="s">
        <v>52</v>
      </c>
    </row>
    <row r="2" spans="1:7" s="12" customFormat="1" ht="18.75" customHeight="1" thickBot="1">
      <c r="A2" s="255" t="s">
        <v>169</v>
      </c>
      <c r="B2" s="255"/>
      <c r="C2" s="255"/>
      <c r="D2" s="255"/>
      <c r="E2" s="255"/>
      <c r="F2" s="256"/>
      <c r="G2" s="256"/>
    </row>
    <row r="3" spans="1:19" s="12" customFormat="1" ht="33.75" customHeight="1" thickBot="1">
      <c r="A3" s="257" t="s">
        <v>114</v>
      </c>
      <c r="B3" s="258"/>
      <c r="C3" s="128"/>
      <c r="D3" s="58"/>
      <c r="E3" s="58"/>
      <c r="F3" s="58"/>
      <c r="G3" s="59"/>
      <c r="K3" s="239" t="s">
        <v>118</v>
      </c>
      <c r="L3" s="240"/>
      <c r="M3" s="240"/>
      <c r="N3" s="240"/>
      <c r="O3" s="240"/>
      <c r="P3" s="240"/>
      <c r="Q3" s="241"/>
      <c r="R3" s="163"/>
      <c r="S3" s="163"/>
    </row>
    <row r="4" spans="11:19" s="13" customFormat="1" ht="38.25">
      <c r="K4" s="175" t="s">
        <v>119</v>
      </c>
      <c r="L4" s="176" t="s">
        <v>120</v>
      </c>
      <c r="M4" s="176" t="s">
        <v>121</v>
      </c>
      <c r="N4" s="176" t="s">
        <v>122</v>
      </c>
      <c r="O4" s="176" t="s">
        <v>123</v>
      </c>
      <c r="P4" s="176" t="s">
        <v>126</v>
      </c>
      <c r="Q4" s="177" t="s">
        <v>127</v>
      </c>
      <c r="R4" s="164"/>
      <c r="S4" s="164"/>
    </row>
    <row r="5" spans="1:19" s="14" customFormat="1" ht="15.75" thickBot="1">
      <c r="A5" s="14" t="s">
        <v>16</v>
      </c>
      <c r="K5" s="172"/>
      <c r="L5" s="173"/>
      <c r="M5" s="173"/>
      <c r="N5" s="173"/>
      <c r="O5" s="173"/>
      <c r="P5" s="173"/>
      <c r="Q5" s="174"/>
      <c r="R5" s="165"/>
      <c r="S5" s="166"/>
    </row>
    <row r="6" s="14" customFormat="1" ht="13.5" thickBot="1"/>
    <row r="7" spans="1:22" s="13" customFormat="1" ht="16.5" thickBot="1">
      <c r="A7" s="249" t="s">
        <v>132</v>
      </c>
      <c r="B7" s="250"/>
      <c r="C7" s="251"/>
      <c r="U7" s="187"/>
      <c r="V7" s="187"/>
    </row>
    <row r="8" spans="1:22" s="62" customFormat="1" ht="25.5" customHeight="1" thickBot="1">
      <c r="A8" s="247" t="s">
        <v>17</v>
      </c>
      <c r="B8" s="259" t="s">
        <v>37</v>
      </c>
      <c r="C8" s="259" t="s">
        <v>18</v>
      </c>
      <c r="D8" s="229" t="s">
        <v>130</v>
      </c>
      <c r="E8" s="229"/>
      <c r="F8" s="229"/>
      <c r="G8" s="229" t="s">
        <v>19</v>
      </c>
      <c r="H8" s="229"/>
      <c r="I8" s="229" t="s">
        <v>20</v>
      </c>
      <c r="J8" s="230"/>
      <c r="K8" s="231" t="s">
        <v>21</v>
      </c>
      <c r="L8" s="232"/>
      <c r="M8" s="232"/>
      <c r="N8" s="232"/>
      <c r="O8" s="232"/>
      <c r="P8" s="232"/>
      <c r="Q8" s="233"/>
      <c r="R8" s="234" t="s">
        <v>22</v>
      </c>
      <c r="S8" s="229" t="s">
        <v>112</v>
      </c>
      <c r="T8" s="229" t="s">
        <v>23</v>
      </c>
      <c r="U8" s="267" t="s">
        <v>50</v>
      </c>
      <c r="V8" s="261" t="s">
        <v>131</v>
      </c>
    </row>
    <row r="9" spans="1:22" s="62" customFormat="1" ht="26.25" thickBot="1">
      <c r="A9" s="248"/>
      <c r="B9" s="260"/>
      <c r="C9" s="260"/>
      <c r="D9" s="60" t="s">
        <v>24</v>
      </c>
      <c r="E9" s="60" t="s">
        <v>25</v>
      </c>
      <c r="F9" s="60" t="s">
        <v>26</v>
      </c>
      <c r="G9" s="60" t="s">
        <v>27</v>
      </c>
      <c r="H9" s="60" t="s">
        <v>26</v>
      </c>
      <c r="I9" s="60" t="s">
        <v>28</v>
      </c>
      <c r="J9" s="171" t="s">
        <v>29</v>
      </c>
      <c r="K9" s="183" t="s">
        <v>30</v>
      </c>
      <c r="L9" s="15" t="s">
        <v>31</v>
      </c>
      <c r="M9" s="15" t="s">
        <v>32</v>
      </c>
      <c r="N9" s="15" t="s">
        <v>33</v>
      </c>
      <c r="O9" s="16" t="s">
        <v>34</v>
      </c>
      <c r="P9" s="16" t="s">
        <v>124</v>
      </c>
      <c r="Q9" s="184" t="s">
        <v>125</v>
      </c>
      <c r="R9" s="236"/>
      <c r="S9" s="235"/>
      <c r="T9" s="235"/>
      <c r="U9" s="268"/>
      <c r="V9" s="262"/>
    </row>
    <row r="10" spans="1:22" s="13" customFormat="1" ht="15">
      <c r="A10" s="17">
        <v>1</v>
      </c>
      <c r="B10" s="18"/>
      <c r="C10" s="19"/>
      <c r="D10" s="20"/>
      <c r="E10" s="21"/>
      <c r="F10" s="20"/>
      <c r="G10" s="20"/>
      <c r="H10" s="20"/>
      <c r="I10" s="20"/>
      <c r="J10" s="18"/>
      <c r="K10" s="18"/>
      <c r="L10" s="18"/>
      <c r="M10" s="18"/>
      <c r="N10" s="18"/>
      <c r="O10" s="22"/>
      <c r="P10" s="22"/>
      <c r="Q10" s="22"/>
      <c r="R10" s="20"/>
      <c r="S10" s="20"/>
      <c r="T10" s="21"/>
      <c r="U10" s="188"/>
      <c r="V10" s="190"/>
    </row>
    <row r="11" spans="1:22" s="13" customFormat="1" ht="15">
      <c r="A11" s="23">
        <v>2</v>
      </c>
      <c r="B11" s="24"/>
      <c r="C11" s="25"/>
      <c r="D11" s="26"/>
      <c r="E11" s="27"/>
      <c r="F11" s="26"/>
      <c r="G11" s="26"/>
      <c r="H11" s="26"/>
      <c r="I11" s="26"/>
      <c r="J11" s="24"/>
      <c r="K11" s="24"/>
      <c r="L11" s="24"/>
      <c r="M11" s="24"/>
      <c r="N11" s="24"/>
      <c r="O11" s="28"/>
      <c r="P11" s="28"/>
      <c r="Q11" s="28"/>
      <c r="R11" s="26"/>
      <c r="S11" s="26"/>
      <c r="T11" s="27"/>
      <c r="U11" s="185"/>
      <c r="V11" s="191"/>
    </row>
    <row r="12" spans="1:22" s="13" customFormat="1" ht="15">
      <c r="A12" s="23">
        <v>3</v>
      </c>
      <c r="B12" s="24"/>
      <c r="C12" s="25"/>
      <c r="D12" s="26"/>
      <c r="E12" s="27"/>
      <c r="F12" s="26"/>
      <c r="G12" s="26"/>
      <c r="H12" s="26"/>
      <c r="I12" s="26"/>
      <c r="J12" s="24"/>
      <c r="K12" s="24"/>
      <c r="L12" s="24"/>
      <c r="M12" s="24"/>
      <c r="N12" s="24"/>
      <c r="O12" s="28"/>
      <c r="P12" s="28"/>
      <c r="Q12" s="28"/>
      <c r="R12" s="26"/>
      <c r="S12" s="26"/>
      <c r="T12" s="27"/>
      <c r="U12" s="185"/>
      <c r="V12" s="191"/>
    </row>
    <row r="13" spans="1:22" s="13" customFormat="1" ht="15">
      <c r="A13" s="23">
        <v>4</v>
      </c>
      <c r="B13" s="24"/>
      <c r="C13" s="25"/>
      <c r="D13" s="26"/>
      <c r="E13" s="27"/>
      <c r="F13" s="26"/>
      <c r="G13" s="26"/>
      <c r="H13" s="26"/>
      <c r="I13" s="26"/>
      <c r="J13" s="24"/>
      <c r="K13" s="24"/>
      <c r="L13" s="24"/>
      <c r="M13" s="24"/>
      <c r="N13" s="24"/>
      <c r="O13" s="28"/>
      <c r="P13" s="28"/>
      <c r="Q13" s="28"/>
      <c r="R13" s="26"/>
      <c r="S13" s="26"/>
      <c r="T13" s="27"/>
      <c r="U13" s="185"/>
      <c r="V13" s="191"/>
    </row>
    <row r="14" spans="1:22" s="13" customFormat="1" ht="15">
      <c r="A14" s="23">
        <v>5</v>
      </c>
      <c r="B14" s="24"/>
      <c r="C14" s="25"/>
      <c r="D14" s="26"/>
      <c r="E14" s="27"/>
      <c r="F14" s="26"/>
      <c r="G14" s="26"/>
      <c r="H14" s="26"/>
      <c r="I14" s="26"/>
      <c r="J14" s="24"/>
      <c r="K14" s="24"/>
      <c r="L14" s="24"/>
      <c r="M14" s="24"/>
      <c r="N14" s="24"/>
      <c r="O14" s="28"/>
      <c r="P14" s="28"/>
      <c r="Q14" s="28"/>
      <c r="R14" s="26"/>
      <c r="S14" s="26"/>
      <c r="T14" s="27"/>
      <c r="U14" s="185"/>
      <c r="V14" s="191"/>
    </row>
    <row r="15" spans="1:22" s="13" customFormat="1" ht="15">
      <c r="A15" s="23">
        <v>6</v>
      </c>
      <c r="B15" s="24"/>
      <c r="C15" s="25"/>
      <c r="D15" s="26"/>
      <c r="E15" s="27"/>
      <c r="F15" s="26"/>
      <c r="G15" s="26"/>
      <c r="H15" s="26"/>
      <c r="I15" s="26"/>
      <c r="J15" s="24"/>
      <c r="K15" s="24"/>
      <c r="L15" s="24"/>
      <c r="M15" s="24"/>
      <c r="N15" s="24"/>
      <c r="O15" s="28"/>
      <c r="P15" s="28"/>
      <c r="Q15" s="28"/>
      <c r="R15" s="26"/>
      <c r="S15" s="26"/>
      <c r="T15" s="27"/>
      <c r="U15" s="185"/>
      <c r="V15" s="191"/>
    </row>
    <row r="16" spans="1:22" s="13" customFormat="1" ht="15.75">
      <c r="A16" s="29"/>
      <c r="B16" s="25"/>
      <c r="C16" s="25"/>
      <c r="D16" s="30"/>
      <c r="E16" s="25"/>
      <c r="F16" s="30"/>
      <c r="G16" s="30"/>
      <c r="H16" s="30"/>
      <c r="I16" s="30"/>
      <c r="J16" s="25"/>
      <c r="K16" s="25"/>
      <c r="L16" s="25"/>
      <c r="M16" s="25"/>
      <c r="N16" s="25"/>
      <c r="O16" s="25"/>
      <c r="P16" s="25"/>
      <c r="Q16" s="25"/>
      <c r="R16" s="30"/>
      <c r="S16" s="30"/>
      <c r="T16" s="30"/>
      <c r="U16" s="186"/>
      <c r="V16" s="191"/>
    </row>
    <row r="17" spans="1:22" s="13" customFormat="1" ht="16.5" thickBot="1">
      <c r="A17" s="31"/>
      <c r="B17" s="32"/>
      <c r="C17" s="32"/>
      <c r="D17" s="33"/>
      <c r="E17" s="32"/>
      <c r="F17" s="33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3"/>
      <c r="U17" s="189"/>
      <c r="V17" s="192"/>
    </row>
    <row r="18" s="13" customFormat="1" ht="15">
      <c r="A18" s="12"/>
    </row>
    <row r="19" s="12" customFormat="1" ht="15">
      <c r="A19" s="12" t="s">
        <v>35</v>
      </c>
    </row>
    <row r="20" s="12" customFormat="1" ht="15.75" thickBot="1"/>
    <row r="21" spans="1:3" s="12" customFormat="1" ht="15.75" thickBot="1">
      <c r="A21" s="244" t="s">
        <v>36</v>
      </c>
      <c r="B21" s="245"/>
      <c r="C21" s="245"/>
    </row>
    <row r="22" s="13" customFormat="1" ht="13.5" thickBot="1"/>
    <row r="23" spans="1:17" s="13" customFormat="1" ht="16.5" thickBot="1">
      <c r="A23" s="263" t="s">
        <v>133</v>
      </c>
      <c r="B23" s="264"/>
      <c r="C23" s="264"/>
      <c r="D23" s="264"/>
      <c r="E23" s="264"/>
      <c r="F23" s="265"/>
      <c r="G23"/>
      <c r="H23"/>
      <c r="I23"/>
      <c r="J23"/>
      <c r="K23"/>
      <c r="L23"/>
      <c r="M23"/>
      <c r="N23"/>
      <c r="O23"/>
      <c r="P23"/>
      <c r="Q23"/>
    </row>
    <row r="24" spans="1:18" s="61" customFormat="1" ht="25.5" customHeight="1" thickBot="1">
      <c r="A24" s="247" t="s">
        <v>17</v>
      </c>
      <c r="B24" s="229" t="s">
        <v>37</v>
      </c>
      <c r="C24" s="229" t="s">
        <v>18</v>
      </c>
      <c r="D24" s="230" t="s">
        <v>134</v>
      </c>
      <c r="E24" s="254"/>
      <c r="F24" s="234"/>
      <c r="G24" s="229" t="s">
        <v>19</v>
      </c>
      <c r="H24" s="229"/>
      <c r="I24" s="229" t="s">
        <v>20</v>
      </c>
      <c r="J24" s="230"/>
      <c r="K24" s="231" t="s">
        <v>21</v>
      </c>
      <c r="L24" s="232"/>
      <c r="M24" s="232"/>
      <c r="N24" s="232"/>
      <c r="O24" s="232"/>
      <c r="P24" s="232"/>
      <c r="Q24" s="233"/>
      <c r="R24" s="35" t="s">
        <v>38</v>
      </c>
    </row>
    <row r="25" spans="1:18" s="61" customFormat="1" ht="26.25" thickBot="1">
      <c r="A25" s="253"/>
      <c r="B25" s="252"/>
      <c r="C25" s="252"/>
      <c r="D25" s="63" t="s">
        <v>39</v>
      </c>
      <c r="E25" s="63" t="s">
        <v>27</v>
      </c>
      <c r="F25" s="63" t="s">
        <v>26</v>
      </c>
      <c r="G25" s="63" t="s">
        <v>27</v>
      </c>
      <c r="H25" s="60" t="s">
        <v>26</v>
      </c>
      <c r="I25" s="63" t="s">
        <v>28</v>
      </c>
      <c r="J25" s="178" t="s">
        <v>29</v>
      </c>
      <c r="K25" s="179" t="s">
        <v>30</v>
      </c>
      <c r="L25" s="167" t="s">
        <v>31</v>
      </c>
      <c r="M25" s="167" t="s">
        <v>32</v>
      </c>
      <c r="N25" s="167" t="s">
        <v>33</v>
      </c>
      <c r="O25" s="180" t="s">
        <v>34</v>
      </c>
      <c r="P25" s="181" t="s">
        <v>124</v>
      </c>
      <c r="Q25" s="182" t="s">
        <v>125</v>
      </c>
      <c r="R25" s="64" t="s">
        <v>40</v>
      </c>
    </row>
    <row r="26" spans="1:18" s="13" customFormat="1" ht="12.75">
      <c r="A26" s="36">
        <v>1</v>
      </c>
      <c r="B26" s="34"/>
      <c r="C26" s="37"/>
      <c r="D26" s="34"/>
      <c r="E26" s="37"/>
      <c r="F26" s="34"/>
      <c r="G26" s="37"/>
      <c r="H26" s="38"/>
      <c r="I26" s="34"/>
      <c r="J26" s="37"/>
      <c r="K26" s="38"/>
      <c r="L26" s="38"/>
      <c r="M26" s="38"/>
      <c r="N26" s="38"/>
      <c r="O26" s="39"/>
      <c r="P26" s="168"/>
      <c r="Q26" s="168"/>
      <c r="R26" s="40"/>
    </row>
    <row r="27" spans="1:18" s="13" customFormat="1" ht="12.75">
      <c r="A27" s="41">
        <v>2</v>
      </c>
      <c r="B27" s="20"/>
      <c r="C27" s="21"/>
      <c r="D27" s="20"/>
      <c r="E27" s="21"/>
      <c r="F27" s="20"/>
      <c r="G27" s="21"/>
      <c r="H27" s="18"/>
      <c r="I27" s="20"/>
      <c r="J27" s="21"/>
      <c r="K27" s="24"/>
      <c r="L27" s="24"/>
      <c r="M27" s="24"/>
      <c r="N27" s="24"/>
      <c r="O27" s="42"/>
      <c r="P27" s="169"/>
      <c r="Q27" s="169"/>
      <c r="R27" s="43"/>
    </row>
    <row r="28" spans="1:18" s="13" customFormat="1" ht="12.75">
      <c r="A28" s="41">
        <v>3</v>
      </c>
      <c r="B28" s="20"/>
      <c r="C28" s="21"/>
      <c r="D28" s="20"/>
      <c r="E28" s="21"/>
      <c r="F28" s="20"/>
      <c r="G28" s="21"/>
      <c r="H28" s="18"/>
      <c r="I28" s="20"/>
      <c r="J28" s="21"/>
      <c r="K28" s="24"/>
      <c r="L28" s="24"/>
      <c r="M28" s="24"/>
      <c r="N28" s="24"/>
      <c r="O28" s="42"/>
      <c r="P28" s="169"/>
      <c r="Q28" s="169"/>
      <c r="R28" s="43"/>
    </row>
    <row r="29" spans="1:18" s="13" customFormat="1" ht="12.75">
      <c r="A29" s="41">
        <v>4</v>
      </c>
      <c r="B29" s="20"/>
      <c r="C29" s="21"/>
      <c r="D29" s="20"/>
      <c r="E29" s="21"/>
      <c r="F29" s="20"/>
      <c r="G29" s="21"/>
      <c r="H29" s="18"/>
      <c r="I29" s="20"/>
      <c r="J29" s="21"/>
      <c r="K29" s="24"/>
      <c r="L29" s="24"/>
      <c r="M29" s="24"/>
      <c r="N29" s="24"/>
      <c r="O29" s="42"/>
      <c r="P29" s="169"/>
      <c r="Q29" s="169"/>
      <c r="R29" s="43"/>
    </row>
    <row r="30" spans="1:18" s="13" customFormat="1" ht="12.75">
      <c r="A30" s="41">
        <v>5</v>
      </c>
      <c r="B30" s="20"/>
      <c r="C30" s="21"/>
      <c r="D30" s="20"/>
      <c r="E30" s="21"/>
      <c r="F30" s="20"/>
      <c r="G30" s="21"/>
      <c r="H30" s="18"/>
      <c r="I30" s="20"/>
      <c r="J30" s="21"/>
      <c r="K30" s="24"/>
      <c r="L30" s="24"/>
      <c r="M30" s="24"/>
      <c r="N30" s="24"/>
      <c r="O30" s="42"/>
      <c r="P30" s="169"/>
      <c r="Q30" s="169"/>
      <c r="R30" s="43"/>
    </row>
    <row r="31" spans="1:18" s="13" customFormat="1" ht="12.75">
      <c r="A31" s="41">
        <v>6</v>
      </c>
      <c r="B31" s="20"/>
      <c r="C31" s="21"/>
      <c r="D31" s="20"/>
      <c r="E31" s="21"/>
      <c r="F31" s="20"/>
      <c r="G31" s="21"/>
      <c r="H31" s="18"/>
      <c r="I31" s="20"/>
      <c r="J31" s="21"/>
      <c r="K31" s="24"/>
      <c r="L31" s="24"/>
      <c r="M31" s="24"/>
      <c r="N31" s="24"/>
      <c r="O31" s="42"/>
      <c r="P31" s="169"/>
      <c r="Q31" s="169"/>
      <c r="R31" s="43"/>
    </row>
    <row r="32" spans="1:18" s="13" customFormat="1" ht="12.75">
      <c r="A32" s="41">
        <v>7</v>
      </c>
      <c r="B32" s="20"/>
      <c r="C32" s="21"/>
      <c r="D32" s="20"/>
      <c r="E32" s="21"/>
      <c r="F32" s="20"/>
      <c r="G32" s="21"/>
      <c r="H32" s="18"/>
      <c r="I32" s="20"/>
      <c r="J32" s="21"/>
      <c r="K32" s="24"/>
      <c r="L32" s="24"/>
      <c r="M32" s="24"/>
      <c r="N32" s="24"/>
      <c r="O32" s="42"/>
      <c r="P32" s="169"/>
      <c r="Q32" s="169"/>
      <c r="R32" s="43"/>
    </row>
    <row r="33" spans="1:18" s="13" customFormat="1" ht="15">
      <c r="A33" s="29"/>
      <c r="B33" s="30"/>
      <c r="C33" s="25"/>
      <c r="D33" s="30"/>
      <c r="E33" s="25"/>
      <c r="F33" s="30"/>
      <c r="G33" s="25"/>
      <c r="H33" s="30"/>
      <c r="I33" s="30"/>
      <c r="J33" s="30"/>
      <c r="K33" s="24"/>
      <c r="L33" s="24"/>
      <c r="M33" s="24"/>
      <c r="N33" s="24"/>
      <c r="O33" s="42"/>
      <c r="P33" s="169"/>
      <c r="Q33" s="169"/>
      <c r="R33" s="43"/>
    </row>
    <row r="34" spans="1:18" s="13" customFormat="1" ht="15.75" thickBot="1">
      <c r="A34" s="31"/>
      <c r="B34" s="33"/>
      <c r="C34" s="32"/>
      <c r="D34" s="33"/>
      <c r="E34" s="32"/>
      <c r="F34" s="33"/>
      <c r="G34" s="32"/>
      <c r="H34" s="33"/>
      <c r="I34" s="33"/>
      <c r="J34" s="33"/>
      <c r="K34" s="45"/>
      <c r="L34" s="45"/>
      <c r="M34" s="45"/>
      <c r="N34" s="45"/>
      <c r="O34" s="46"/>
      <c r="P34" s="170"/>
      <c r="Q34" s="170"/>
      <c r="R34" s="47"/>
    </row>
    <row r="35" spans="1:17" s="13" customFormat="1" ht="15.75" thickBo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13" customFormat="1" ht="15.75" thickBot="1">
      <c r="A36" s="244" t="s">
        <v>41</v>
      </c>
      <c r="B36" s="245"/>
      <c r="C36" s="245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="13" customFormat="1" ht="13.5" thickBot="1"/>
    <row r="38" spans="1:17" s="13" customFormat="1" ht="16.5" thickBot="1">
      <c r="A38" s="249" t="s">
        <v>42</v>
      </c>
      <c r="B38" s="250"/>
      <c r="C38" s="251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9" s="62" customFormat="1" ht="25.5" customHeight="1" thickBot="1">
      <c r="A39" s="247" t="s">
        <v>43</v>
      </c>
      <c r="B39" s="229" t="s">
        <v>37</v>
      </c>
      <c r="C39" s="229" t="s">
        <v>44</v>
      </c>
      <c r="D39" s="229" t="s">
        <v>134</v>
      </c>
      <c r="E39" s="229"/>
      <c r="F39" s="229"/>
      <c r="G39" s="229" t="s">
        <v>19</v>
      </c>
      <c r="H39" s="229"/>
      <c r="I39" s="229" t="s">
        <v>45</v>
      </c>
      <c r="J39" s="230"/>
      <c r="K39" s="231" t="s">
        <v>21</v>
      </c>
      <c r="L39" s="232"/>
      <c r="M39" s="232"/>
      <c r="N39" s="232"/>
      <c r="O39" s="232"/>
      <c r="P39" s="232"/>
      <c r="Q39" s="233"/>
      <c r="R39" s="237" t="s">
        <v>50</v>
      </c>
      <c r="S39" s="242" t="s">
        <v>50</v>
      </c>
    </row>
    <row r="40" spans="1:19" s="62" customFormat="1" ht="26.25" thickBot="1">
      <c r="A40" s="248"/>
      <c r="B40" s="235"/>
      <c r="C40" s="235"/>
      <c r="D40" s="60" t="s">
        <v>39</v>
      </c>
      <c r="E40" s="60" t="s">
        <v>27</v>
      </c>
      <c r="F40" s="60" t="s">
        <v>26</v>
      </c>
      <c r="G40" s="60" t="s">
        <v>27</v>
      </c>
      <c r="H40" s="60" t="s">
        <v>26</v>
      </c>
      <c r="I40" s="60" t="s">
        <v>28</v>
      </c>
      <c r="J40" s="171" t="s">
        <v>51</v>
      </c>
      <c r="K40" s="179" t="s">
        <v>30</v>
      </c>
      <c r="L40" s="167" t="s">
        <v>31</v>
      </c>
      <c r="M40" s="167" t="s">
        <v>32</v>
      </c>
      <c r="N40" s="167" t="s">
        <v>33</v>
      </c>
      <c r="O40" s="181" t="s">
        <v>34</v>
      </c>
      <c r="P40" s="181" t="s">
        <v>124</v>
      </c>
      <c r="Q40" s="182" t="s">
        <v>125</v>
      </c>
      <c r="R40" s="238"/>
      <c r="S40" s="243"/>
    </row>
    <row r="41" spans="1:18" s="13" customFormat="1" ht="12.75">
      <c r="A41" s="41">
        <v>1</v>
      </c>
      <c r="B41" s="20"/>
      <c r="C41" s="20"/>
      <c r="D41" s="20"/>
      <c r="E41" s="20"/>
      <c r="F41" s="20"/>
      <c r="G41" s="21"/>
      <c r="H41" s="20"/>
      <c r="I41" s="21"/>
      <c r="J41" s="49"/>
      <c r="K41" s="49"/>
      <c r="L41" s="49"/>
      <c r="M41" s="49"/>
      <c r="N41" s="49"/>
      <c r="O41" s="37"/>
      <c r="P41" s="49"/>
      <c r="Q41" s="49"/>
      <c r="R41" s="50"/>
    </row>
    <row r="42" spans="1:18" s="13" customFormat="1" ht="12.75">
      <c r="A42" s="44">
        <v>2</v>
      </c>
      <c r="B42" s="26"/>
      <c r="C42" s="26"/>
      <c r="D42" s="26"/>
      <c r="E42" s="26"/>
      <c r="F42" s="26"/>
      <c r="G42" s="27"/>
      <c r="H42" s="26"/>
      <c r="I42" s="27"/>
      <c r="J42" s="52"/>
      <c r="K42" s="52"/>
      <c r="L42" s="52"/>
      <c r="M42" s="52"/>
      <c r="N42" s="52"/>
      <c r="O42" s="27"/>
      <c r="P42" s="52"/>
      <c r="Q42" s="52"/>
      <c r="R42" s="53"/>
    </row>
    <row r="43" spans="1:18" s="13" customFormat="1" ht="15">
      <c r="A43" s="29">
        <v>3</v>
      </c>
      <c r="B43" s="30"/>
      <c r="C43" s="30"/>
      <c r="D43" s="30"/>
      <c r="E43" s="25"/>
      <c r="F43" s="25"/>
      <c r="G43" s="25"/>
      <c r="H43" s="30"/>
      <c r="I43" s="30"/>
      <c r="J43" s="54"/>
      <c r="K43" s="54"/>
      <c r="L43" s="54"/>
      <c r="M43" s="54"/>
      <c r="N43" s="54"/>
      <c r="O43" s="30"/>
      <c r="P43" s="54"/>
      <c r="Q43" s="54"/>
      <c r="R43" s="55"/>
    </row>
    <row r="44" spans="1:18" s="13" customFormat="1" ht="15.75" thickBot="1">
      <c r="A44" s="31"/>
      <c r="B44" s="33"/>
      <c r="C44" s="33"/>
      <c r="D44" s="33"/>
      <c r="E44" s="32"/>
      <c r="F44" s="32"/>
      <c r="G44" s="32"/>
      <c r="H44" s="33"/>
      <c r="I44" s="33"/>
      <c r="J44" s="56"/>
      <c r="K44" s="56"/>
      <c r="L44" s="56"/>
      <c r="M44" s="56"/>
      <c r="N44" s="56"/>
      <c r="O44" s="33"/>
      <c r="P44" s="56"/>
      <c r="Q44" s="56"/>
      <c r="R44" s="57"/>
    </row>
    <row r="45" spans="1:17" s="13" customFormat="1" ht="15.75" thickBo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13" customFormat="1" ht="15.75" thickBot="1">
      <c r="A46" s="244" t="s">
        <v>47</v>
      </c>
      <c r="B46" s="245"/>
      <c r="C46" s="245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s="13" customFormat="1" ht="13.5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9" s="13" customFormat="1" ht="16.5" thickBot="1">
      <c r="A48" s="249" t="s">
        <v>48</v>
      </c>
      <c r="B48" s="250"/>
      <c r="C48" s="25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62" customFormat="1" ht="13.5" customHeight="1" thickBot="1">
      <c r="A49" s="247" t="s">
        <v>43</v>
      </c>
      <c r="B49" s="229" t="s">
        <v>37</v>
      </c>
      <c r="C49" s="229" t="s">
        <v>44</v>
      </c>
      <c r="D49" s="229" t="s">
        <v>134</v>
      </c>
      <c r="E49" s="229"/>
      <c r="F49" s="229"/>
      <c r="G49" s="229" t="s">
        <v>19</v>
      </c>
      <c r="H49" s="229"/>
      <c r="I49" s="229" t="s">
        <v>45</v>
      </c>
      <c r="J49" s="230"/>
      <c r="K49" s="231" t="s">
        <v>21</v>
      </c>
      <c r="L49" s="232"/>
      <c r="M49" s="232"/>
      <c r="N49" s="232"/>
      <c r="O49" s="232"/>
      <c r="P49" s="232"/>
      <c r="Q49" s="233"/>
      <c r="R49" s="234" t="s">
        <v>46</v>
      </c>
      <c r="S49" s="242" t="s">
        <v>50</v>
      </c>
    </row>
    <row r="50" spans="1:19" s="62" customFormat="1" ht="26.25" thickBot="1">
      <c r="A50" s="248"/>
      <c r="B50" s="235"/>
      <c r="C50" s="235"/>
      <c r="D50" s="60" t="s">
        <v>39</v>
      </c>
      <c r="E50" s="60" t="s">
        <v>27</v>
      </c>
      <c r="F50" s="60" t="s">
        <v>26</v>
      </c>
      <c r="G50" s="63" t="s">
        <v>27</v>
      </c>
      <c r="H50" s="60" t="s">
        <v>26</v>
      </c>
      <c r="I50" s="60" t="s">
        <v>28</v>
      </c>
      <c r="J50" s="171" t="s">
        <v>51</v>
      </c>
      <c r="K50" s="179" t="s">
        <v>30</v>
      </c>
      <c r="L50" s="167" t="s">
        <v>31</v>
      </c>
      <c r="M50" s="167" t="s">
        <v>32</v>
      </c>
      <c r="N50" s="167" t="s">
        <v>33</v>
      </c>
      <c r="O50" s="181" t="s">
        <v>34</v>
      </c>
      <c r="P50" s="181" t="s">
        <v>124</v>
      </c>
      <c r="Q50" s="182" t="s">
        <v>125</v>
      </c>
      <c r="R50" s="236"/>
      <c r="S50" s="243"/>
    </row>
    <row r="51" spans="1:19" s="13" customFormat="1" ht="12.75">
      <c r="A51" s="41">
        <v>1</v>
      </c>
      <c r="B51" s="20"/>
      <c r="C51" s="20"/>
      <c r="D51" s="20"/>
      <c r="E51" s="20"/>
      <c r="F51" s="20"/>
      <c r="G51" s="37"/>
      <c r="H51" s="38"/>
      <c r="I51" s="21"/>
      <c r="J51" s="20"/>
      <c r="K51" s="20"/>
      <c r="L51" s="20"/>
      <c r="M51" s="20"/>
      <c r="N51" s="20"/>
      <c r="O51" s="48"/>
      <c r="P51" s="48"/>
      <c r="Q51" s="48"/>
      <c r="R51" s="21"/>
      <c r="S51" s="50"/>
    </row>
    <row r="52" spans="1:19" s="13" customFormat="1" ht="12.75">
      <c r="A52" s="44">
        <v>2</v>
      </c>
      <c r="B52" s="26"/>
      <c r="C52" s="26"/>
      <c r="D52" s="26"/>
      <c r="E52" s="26"/>
      <c r="F52" s="26"/>
      <c r="G52" s="21"/>
      <c r="H52" s="18"/>
      <c r="I52" s="27"/>
      <c r="J52" s="26"/>
      <c r="K52" s="26"/>
      <c r="L52" s="26"/>
      <c r="M52" s="26"/>
      <c r="N52" s="26"/>
      <c r="O52" s="51"/>
      <c r="P52" s="51"/>
      <c r="Q52" s="51"/>
      <c r="R52" s="27"/>
      <c r="S52" s="53"/>
    </row>
    <row r="53" spans="1:19" s="13" customFormat="1" ht="15">
      <c r="A53" s="29">
        <v>3</v>
      </c>
      <c r="B53" s="30"/>
      <c r="C53" s="30"/>
      <c r="D53" s="30"/>
      <c r="E53" s="25"/>
      <c r="F53" s="25"/>
      <c r="G53" s="25"/>
      <c r="H53" s="30"/>
      <c r="I53" s="25"/>
      <c r="J53" s="30"/>
      <c r="K53" s="30"/>
      <c r="L53" s="30"/>
      <c r="M53" s="30"/>
      <c r="N53" s="30"/>
      <c r="O53" s="30"/>
      <c r="P53" s="30"/>
      <c r="Q53" s="30"/>
      <c r="R53" s="30"/>
      <c r="S53" s="55"/>
    </row>
    <row r="54" spans="1:19" s="13" customFormat="1" ht="15.75" thickBot="1">
      <c r="A54" s="31"/>
      <c r="B54" s="33"/>
      <c r="C54" s="33"/>
      <c r="D54" s="33"/>
      <c r="E54" s="32"/>
      <c r="F54" s="32"/>
      <c r="G54" s="32"/>
      <c r="H54" s="33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57"/>
    </row>
    <row r="55" s="13" customFormat="1" ht="13.5" thickBot="1"/>
    <row r="56" spans="1:17" s="13" customFormat="1" ht="15.75" thickBot="1">
      <c r="A56" s="244" t="s">
        <v>49</v>
      </c>
      <c r="B56" s="245"/>
      <c r="C56" s="245"/>
      <c r="D56"/>
      <c r="E56"/>
      <c r="F56"/>
      <c r="I56"/>
      <c r="J56"/>
      <c r="K56"/>
      <c r="L56"/>
      <c r="M56"/>
      <c r="N56"/>
      <c r="O56"/>
      <c r="P56"/>
      <c r="Q56"/>
    </row>
    <row r="57" s="13" customFormat="1" ht="13.5" thickBot="1"/>
    <row r="58" spans="1:19" s="13" customFormat="1" ht="16.5" thickBot="1">
      <c r="A58" s="249" t="s">
        <v>53</v>
      </c>
      <c r="B58" s="250"/>
      <c r="C58" s="25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62" customFormat="1" ht="13.5" customHeight="1" thickBot="1">
      <c r="A59" s="247" t="s">
        <v>43</v>
      </c>
      <c r="B59" s="229" t="s">
        <v>37</v>
      </c>
      <c r="C59" s="229" t="s">
        <v>44</v>
      </c>
      <c r="D59" s="229" t="s">
        <v>134</v>
      </c>
      <c r="E59" s="229"/>
      <c r="F59" s="229"/>
      <c r="G59" s="229" t="s">
        <v>19</v>
      </c>
      <c r="H59" s="229"/>
      <c r="I59" s="229" t="s">
        <v>45</v>
      </c>
      <c r="J59" s="230"/>
      <c r="K59" s="231" t="s">
        <v>21</v>
      </c>
      <c r="L59" s="232"/>
      <c r="M59" s="232"/>
      <c r="N59" s="232"/>
      <c r="O59" s="232"/>
      <c r="P59" s="232"/>
      <c r="Q59" s="233"/>
      <c r="R59" s="234" t="s">
        <v>46</v>
      </c>
      <c r="S59" s="242" t="s">
        <v>50</v>
      </c>
    </row>
    <row r="60" spans="1:19" s="62" customFormat="1" ht="26.25" thickBot="1">
      <c r="A60" s="248"/>
      <c r="B60" s="235"/>
      <c r="C60" s="235"/>
      <c r="D60" s="60" t="s">
        <v>39</v>
      </c>
      <c r="E60" s="60" t="s">
        <v>27</v>
      </c>
      <c r="F60" s="60" t="s">
        <v>26</v>
      </c>
      <c r="G60" s="63" t="s">
        <v>27</v>
      </c>
      <c r="H60" s="60" t="s">
        <v>26</v>
      </c>
      <c r="I60" s="60" t="s">
        <v>28</v>
      </c>
      <c r="J60" s="171" t="s">
        <v>51</v>
      </c>
      <c r="K60" s="179" t="s">
        <v>30</v>
      </c>
      <c r="L60" s="167" t="s">
        <v>31</v>
      </c>
      <c r="M60" s="167" t="s">
        <v>32</v>
      </c>
      <c r="N60" s="167" t="s">
        <v>33</v>
      </c>
      <c r="O60" s="181" t="s">
        <v>34</v>
      </c>
      <c r="P60" s="181" t="s">
        <v>124</v>
      </c>
      <c r="Q60" s="182" t="s">
        <v>125</v>
      </c>
      <c r="R60" s="235"/>
      <c r="S60" s="243"/>
    </row>
    <row r="61" spans="1:19" s="13" customFormat="1" ht="12.75">
      <c r="A61" s="41">
        <v>1</v>
      </c>
      <c r="B61" s="20"/>
      <c r="C61" s="20"/>
      <c r="D61" s="20"/>
      <c r="E61" s="20"/>
      <c r="F61" s="20"/>
      <c r="G61" s="37"/>
      <c r="H61" s="38"/>
      <c r="I61" s="21"/>
      <c r="J61" s="20"/>
      <c r="K61" s="20"/>
      <c r="L61" s="20"/>
      <c r="M61" s="20"/>
      <c r="N61" s="20"/>
      <c r="O61" s="48"/>
      <c r="P61" s="48"/>
      <c r="Q61" s="48"/>
      <c r="R61" s="21"/>
      <c r="S61" s="50"/>
    </row>
    <row r="62" spans="1:19" s="13" customFormat="1" ht="12.75">
      <c r="A62" s="44">
        <v>2</v>
      </c>
      <c r="B62" s="26"/>
      <c r="C62" s="26"/>
      <c r="D62" s="26"/>
      <c r="E62" s="26"/>
      <c r="F62" s="26"/>
      <c r="G62" s="21"/>
      <c r="H62" s="18"/>
      <c r="I62" s="27"/>
      <c r="J62" s="26"/>
      <c r="K62" s="26"/>
      <c r="L62" s="26"/>
      <c r="M62" s="26"/>
      <c r="N62" s="26"/>
      <c r="O62" s="51"/>
      <c r="P62" s="51"/>
      <c r="Q62" s="51"/>
      <c r="R62" s="27"/>
      <c r="S62" s="53"/>
    </row>
    <row r="63" spans="1:19" s="13" customFormat="1" ht="15">
      <c r="A63" s="29">
        <v>3</v>
      </c>
      <c r="B63" s="30"/>
      <c r="C63" s="30"/>
      <c r="D63" s="30"/>
      <c r="E63" s="25"/>
      <c r="F63" s="25"/>
      <c r="G63" s="25"/>
      <c r="H63" s="30"/>
      <c r="I63" s="25"/>
      <c r="J63" s="30"/>
      <c r="K63" s="30"/>
      <c r="L63" s="30"/>
      <c r="M63" s="30"/>
      <c r="N63" s="30"/>
      <c r="O63" s="30"/>
      <c r="P63" s="30"/>
      <c r="Q63" s="30"/>
      <c r="R63" s="30"/>
      <c r="S63" s="55"/>
    </row>
    <row r="64" spans="1:19" s="13" customFormat="1" ht="15.75" thickBot="1">
      <c r="A64" s="31"/>
      <c r="B64" s="33"/>
      <c r="C64" s="33"/>
      <c r="D64" s="33"/>
      <c r="E64" s="32"/>
      <c r="F64" s="32"/>
      <c r="G64" s="32"/>
      <c r="H64" s="33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57"/>
    </row>
    <row r="65" s="13" customFormat="1" ht="13.5" thickBot="1"/>
    <row r="66" spans="1:17" s="13" customFormat="1" ht="15.75" thickBot="1">
      <c r="A66" s="244" t="s">
        <v>54</v>
      </c>
      <c r="B66" s="245"/>
      <c r="C66" s="245"/>
      <c r="D66"/>
      <c r="E66"/>
      <c r="F66"/>
      <c r="I66"/>
      <c r="J66"/>
      <c r="K66"/>
      <c r="L66"/>
      <c r="M66"/>
      <c r="N66"/>
      <c r="O66"/>
      <c r="P66"/>
      <c r="Q66"/>
    </row>
    <row r="67" s="13" customFormat="1" ht="13.5" thickBot="1"/>
    <row r="68" spans="1:3" s="13" customFormat="1" ht="15.75" thickBot="1">
      <c r="A68" s="246" t="s">
        <v>109</v>
      </c>
      <c r="B68" s="245"/>
      <c r="C68" s="245"/>
    </row>
    <row r="69" s="13" customFormat="1" ht="12.75"/>
    <row r="70" spans="1:2" s="162" customFormat="1" ht="14.25">
      <c r="A70" s="160"/>
      <c r="B70" s="161" t="s">
        <v>113</v>
      </c>
    </row>
    <row r="71" s="162" customFormat="1" ht="14.25">
      <c r="B71" s="161" t="s">
        <v>115</v>
      </c>
    </row>
    <row r="72" s="162" customFormat="1" ht="14.25">
      <c r="B72" s="161"/>
    </row>
    <row r="73" s="162" customFormat="1" ht="14.25">
      <c r="B73" s="161" t="s">
        <v>116</v>
      </c>
    </row>
    <row r="74" ht="14.25">
      <c r="B74" s="65"/>
    </row>
    <row r="75" ht="12.75">
      <c r="B75" s="8"/>
    </row>
    <row r="76" ht="12.75">
      <c r="B76" s="7" t="s">
        <v>0</v>
      </c>
    </row>
    <row r="77" ht="12.75">
      <c r="B77" s="9" t="s">
        <v>6</v>
      </c>
    </row>
    <row r="78" ht="12.75">
      <c r="B78" s="9" t="s">
        <v>7</v>
      </c>
    </row>
    <row r="79" ht="12.75">
      <c r="B79" s="7" t="s">
        <v>2</v>
      </c>
    </row>
    <row r="80" ht="12.75">
      <c r="B80" s="9" t="s">
        <v>8</v>
      </c>
    </row>
    <row r="81" ht="12.75">
      <c r="B81" s="9" t="s">
        <v>9</v>
      </c>
    </row>
    <row r="82" ht="12.75">
      <c r="B82" s="9" t="s">
        <v>10</v>
      </c>
    </row>
    <row r="83" ht="12.75">
      <c r="B83" s="7" t="s">
        <v>3</v>
      </c>
    </row>
    <row r="84" ht="12.75">
      <c r="B84" s="9" t="s">
        <v>128</v>
      </c>
    </row>
    <row r="85" ht="12.75">
      <c r="B85" s="7" t="s">
        <v>4</v>
      </c>
    </row>
    <row r="86" ht="12.75">
      <c r="B86" s="9" t="s">
        <v>11</v>
      </c>
    </row>
    <row r="87" ht="12.75">
      <c r="B87" s="9" t="s">
        <v>12</v>
      </c>
    </row>
    <row r="88" ht="12.75">
      <c r="B88" s="7" t="s">
        <v>5</v>
      </c>
    </row>
    <row r="89" ht="12.75">
      <c r="B89" s="9" t="s">
        <v>13</v>
      </c>
    </row>
    <row r="90" ht="12.75">
      <c r="B90" s="9" t="s">
        <v>14</v>
      </c>
    </row>
    <row r="91" ht="12.75">
      <c r="B91" s="9" t="s">
        <v>15</v>
      </c>
    </row>
    <row r="92" spans="2:8" ht="22.5" customHeight="1">
      <c r="B92" s="266" t="s">
        <v>1</v>
      </c>
      <c r="C92" s="266"/>
      <c r="D92" s="266"/>
      <c r="E92" s="266"/>
      <c r="F92" s="266"/>
      <c r="G92" s="266"/>
      <c r="H92" s="266"/>
    </row>
    <row r="94" spans="1:7" ht="12.75">
      <c r="A94" s="1"/>
      <c r="C94" s="3"/>
      <c r="D94" s="4"/>
      <c r="E94" s="4"/>
      <c r="F94" s="4"/>
      <c r="G94" s="5"/>
    </row>
    <row r="95" spans="1:8" ht="18.75">
      <c r="A95" s="1"/>
      <c r="B95" s="193" t="s">
        <v>135</v>
      </c>
      <c r="C95" s="194"/>
      <c r="D95" s="195"/>
      <c r="E95" s="196"/>
      <c r="F95" s="196"/>
      <c r="G95" s="196"/>
      <c r="H95" s="196"/>
    </row>
    <row r="96" spans="1:8" ht="12.75">
      <c r="A96" s="1"/>
      <c r="B96" s="228" t="s">
        <v>117</v>
      </c>
      <c r="C96" s="228"/>
      <c r="D96" s="228"/>
      <c r="E96" s="228"/>
      <c r="F96" s="228"/>
      <c r="G96" s="228"/>
      <c r="H96" s="228"/>
    </row>
    <row r="97" spans="1:8" ht="19.5">
      <c r="A97" s="1"/>
      <c r="B97" s="197"/>
      <c r="C97" s="197"/>
      <c r="D97" s="197"/>
      <c r="E97" s="196"/>
      <c r="F97" s="196"/>
      <c r="G97" s="196"/>
      <c r="H97" s="196"/>
    </row>
    <row r="98" spans="1:8" ht="12.75">
      <c r="A98" s="2"/>
      <c r="B98" s="198" t="s">
        <v>136</v>
      </c>
      <c r="C98" s="198"/>
      <c r="E98" s="198"/>
      <c r="F98" s="198"/>
      <c r="G98" s="196"/>
      <c r="H98" s="196"/>
    </row>
    <row r="99" spans="2:8" ht="12.75">
      <c r="B99" s="196"/>
      <c r="C99" s="196"/>
      <c r="D99" s="196"/>
      <c r="E99" s="196"/>
      <c r="F99" s="196"/>
      <c r="G99" s="196"/>
      <c r="H99" s="196"/>
    </row>
    <row r="100" spans="1:8" ht="12.75">
      <c r="A100" s="1"/>
      <c r="B100" s="199" t="s">
        <v>137</v>
      </c>
      <c r="C100" s="199"/>
      <c r="D100" s="199"/>
      <c r="E100" s="196"/>
      <c r="F100" s="196"/>
      <c r="G100" s="196"/>
      <c r="H100" s="196"/>
    </row>
    <row r="101" spans="2:8" ht="12.75">
      <c r="B101" s="199"/>
      <c r="C101" s="199"/>
      <c r="D101" s="199"/>
      <c r="E101" s="196"/>
      <c r="F101" s="196"/>
      <c r="G101" s="196"/>
      <c r="H101" s="196"/>
    </row>
    <row r="102" spans="2:8" ht="12.75">
      <c r="B102" s="200"/>
      <c r="C102" s="200"/>
      <c r="D102" s="199"/>
      <c r="E102" s="196"/>
      <c r="F102" s="196"/>
      <c r="G102" s="196"/>
      <c r="H102" s="196"/>
    </row>
    <row r="103" spans="2:8" ht="12.75">
      <c r="B103" s="199" t="s">
        <v>138</v>
      </c>
      <c r="C103" s="199"/>
      <c r="D103" s="200"/>
      <c r="E103" s="196"/>
      <c r="F103" s="196"/>
      <c r="G103" s="196"/>
      <c r="H103" s="196"/>
    </row>
  </sheetData>
  <sheetProtection/>
  <mergeCells count="63">
    <mergeCell ref="V8:V9"/>
    <mergeCell ref="A23:F23"/>
    <mergeCell ref="B92:H92"/>
    <mergeCell ref="B96:H96"/>
    <mergeCell ref="U8:U9"/>
    <mergeCell ref="A21:C21"/>
    <mergeCell ref="I8:J8"/>
    <mergeCell ref="R8:R9"/>
    <mergeCell ref="S8:S9"/>
    <mergeCell ref="T8:T9"/>
    <mergeCell ref="A2:E2"/>
    <mergeCell ref="F2:G2"/>
    <mergeCell ref="A7:C7"/>
    <mergeCell ref="A8:A9"/>
    <mergeCell ref="D8:F8"/>
    <mergeCell ref="G8:H8"/>
    <mergeCell ref="A3:B3"/>
    <mergeCell ref="B8:B9"/>
    <mergeCell ref="C8:C9"/>
    <mergeCell ref="I24:J24"/>
    <mergeCell ref="A36:C36"/>
    <mergeCell ref="A38:C38"/>
    <mergeCell ref="B24:B25"/>
    <mergeCell ref="A24:A25"/>
    <mergeCell ref="C24:C25"/>
    <mergeCell ref="D24:F24"/>
    <mergeCell ref="A39:A40"/>
    <mergeCell ref="C39:C40"/>
    <mergeCell ref="B39:B40"/>
    <mergeCell ref="G24:H24"/>
    <mergeCell ref="D39:F39"/>
    <mergeCell ref="G39:H39"/>
    <mergeCell ref="D49:F49"/>
    <mergeCell ref="G49:H49"/>
    <mergeCell ref="A58:C58"/>
    <mergeCell ref="A59:A60"/>
    <mergeCell ref="B59:B60"/>
    <mergeCell ref="C59:C60"/>
    <mergeCell ref="A46:C46"/>
    <mergeCell ref="A56:C56"/>
    <mergeCell ref="A49:A50"/>
    <mergeCell ref="B49:B50"/>
    <mergeCell ref="C49:C50"/>
    <mergeCell ref="A48:C48"/>
    <mergeCell ref="S59:S60"/>
    <mergeCell ref="A66:C66"/>
    <mergeCell ref="D59:F59"/>
    <mergeCell ref="G59:H59"/>
    <mergeCell ref="I59:J59"/>
    <mergeCell ref="A68:C68"/>
    <mergeCell ref="K3:Q3"/>
    <mergeCell ref="K24:Q24"/>
    <mergeCell ref="K49:Q49"/>
    <mergeCell ref="S39:S40"/>
    <mergeCell ref="S49:S50"/>
    <mergeCell ref="K8:Q8"/>
    <mergeCell ref="I39:J39"/>
    <mergeCell ref="K39:Q39"/>
    <mergeCell ref="K59:Q59"/>
    <mergeCell ref="R59:R60"/>
    <mergeCell ref="R49:R50"/>
    <mergeCell ref="R39:R40"/>
    <mergeCell ref="I49:J49"/>
  </mergeCells>
  <printOptions/>
  <pageMargins left="0.24" right="0.28" top="0.31" bottom="0.21" header="0.24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4" sqref="C14:J14"/>
    </sheetView>
  </sheetViews>
  <sheetFormatPr defaultColWidth="9.140625" defaultRowHeight="12.75"/>
  <cols>
    <col min="1" max="1" width="44.28125" style="202" customWidth="1"/>
    <col min="2" max="2" width="15.7109375" style="202" customWidth="1"/>
    <col min="3" max="3" width="12.57421875" style="202" customWidth="1"/>
    <col min="4" max="4" width="9.28125" style="202" customWidth="1"/>
    <col min="5" max="5" width="12.421875" style="202" customWidth="1"/>
    <col min="6" max="6" width="10.57421875" style="202" customWidth="1"/>
    <col min="7" max="7" width="10.7109375" style="202" customWidth="1"/>
    <col min="8" max="8" width="11.00390625" style="202" customWidth="1"/>
    <col min="9" max="9" width="11.140625" style="202" customWidth="1"/>
    <col min="10" max="10" width="12.8515625" style="202" customWidth="1"/>
    <col min="11" max="16384" width="9.140625" style="202" customWidth="1"/>
  </cols>
  <sheetData>
    <row r="1" spans="1:2" ht="15.75">
      <c r="A1" s="201" t="s">
        <v>145</v>
      </c>
      <c r="B1" s="201"/>
    </row>
    <row r="2" spans="1:2" ht="15.75">
      <c r="A2" s="201" t="s">
        <v>146</v>
      </c>
      <c r="B2" s="201"/>
    </row>
    <row r="3" spans="1:2" ht="15.75">
      <c r="A3" s="201" t="s">
        <v>147</v>
      </c>
      <c r="B3" s="201"/>
    </row>
    <row r="4" spans="1:10" ht="15.75">
      <c r="A4" s="201" t="s">
        <v>148</v>
      </c>
      <c r="B4" s="201"/>
      <c r="C4" s="203"/>
      <c r="D4" s="204"/>
      <c r="E4" s="204"/>
      <c r="F4" s="204"/>
      <c r="G4" s="204"/>
      <c r="H4" s="204"/>
      <c r="I4" s="204"/>
      <c r="J4" s="204"/>
    </row>
    <row r="5" spans="1:10" ht="15.75">
      <c r="A5" s="201" t="s">
        <v>149</v>
      </c>
      <c r="B5" s="201"/>
      <c r="C5" s="270"/>
      <c r="D5" s="270"/>
      <c r="E5" s="270"/>
      <c r="F5" s="270"/>
      <c r="G5" s="270"/>
      <c r="H5" s="270"/>
      <c r="I5" s="204"/>
      <c r="J5" s="204"/>
    </row>
    <row r="6" spans="3:10" ht="15.75">
      <c r="C6" s="204"/>
      <c r="D6" s="204"/>
      <c r="E6" s="204"/>
      <c r="F6" s="204"/>
      <c r="G6" s="204"/>
      <c r="H6" s="204"/>
      <c r="I6" s="204"/>
      <c r="J6" s="204"/>
    </row>
    <row r="7" spans="3:10" ht="15.75">
      <c r="C7" s="204" t="s">
        <v>150</v>
      </c>
      <c r="D7" s="204"/>
      <c r="E7" s="204"/>
      <c r="F7" s="204"/>
      <c r="G7" s="204"/>
      <c r="H7" s="204"/>
      <c r="I7" s="204"/>
      <c r="J7" s="204"/>
    </row>
    <row r="8" spans="3:10" ht="15.75">
      <c r="C8" s="204"/>
      <c r="D8" s="204"/>
      <c r="E8" s="204"/>
      <c r="F8" s="204"/>
      <c r="G8" s="204"/>
      <c r="H8" s="204"/>
      <c r="I8" s="204"/>
      <c r="J8" s="204"/>
    </row>
    <row r="9" spans="1:10" ht="15.75">
      <c r="A9" s="202" t="s">
        <v>151</v>
      </c>
      <c r="C9" s="204"/>
      <c r="D9" s="204"/>
      <c r="E9" s="204"/>
      <c r="F9" s="204"/>
      <c r="G9" s="204"/>
      <c r="H9" s="204"/>
      <c r="I9" s="204"/>
      <c r="J9" s="204"/>
    </row>
    <row r="10" spans="1:10" ht="15.75">
      <c r="A10" s="202" t="s">
        <v>152</v>
      </c>
      <c r="C10" s="204"/>
      <c r="D10" s="204"/>
      <c r="E10" s="204"/>
      <c r="F10" s="204"/>
      <c r="G10" s="204"/>
      <c r="H10" s="204"/>
      <c r="I10" s="204"/>
      <c r="J10" s="204"/>
    </row>
    <row r="11" spans="3:10" ht="15.75">
      <c r="C11" s="204"/>
      <c r="D11" s="204"/>
      <c r="E11" s="204"/>
      <c r="F11" s="204"/>
      <c r="G11" s="204"/>
      <c r="H11" s="204"/>
      <c r="I11" s="204"/>
      <c r="J11" s="204"/>
    </row>
    <row r="12" spans="3:10" ht="15.75">
      <c r="C12" s="204"/>
      <c r="D12" s="204"/>
      <c r="E12" s="204"/>
      <c r="F12" s="204"/>
      <c r="G12" s="204"/>
      <c r="H12" s="204"/>
      <c r="I12" s="204"/>
      <c r="J12" s="204"/>
    </row>
    <row r="13" ht="16.5" thickBot="1"/>
    <row r="14" spans="1:10" ht="12.75" customHeight="1" thickBot="1">
      <c r="A14" s="271" t="s">
        <v>153</v>
      </c>
      <c r="B14" s="271" t="s">
        <v>154</v>
      </c>
      <c r="C14" s="272" t="s">
        <v>155</v>
      </c>
      <c r="D14" s="272"/>
      <c r="E14" s="272"/>
      <c r="F14" s="272"/>
      <c r="G14" s="272"/>
      <c r="H14" s="272"/>
      <c r="I14" s="272"/>
      <c r="J14" s="272"/>
    </row>
    <row r="15" spans="1:10" s="207" customFormat="1" ht="42" customHeight="1" thickBot="1">
      <c r="A15" s="271"/>
      <c r="B15" s="271"/>
      <c r="C15" s="205" t="s">
        <v>139</v>
      </c>
      <c r="D15" s="205" t="s">
        <v>140</v>
      </c>
      <c r="E15" s="205" t="s">
        <v>141</v>
      </c>
      <c r="F15" s="205" t="s">
        <v>142</v>
      </c>
      <c r="G15" s="205" t="s">
        <v>143</v>
      </c>
      <c r="H15" s="205" t="s">
        <v>144</v>
      </c>
      <c r="I15" s="205" t="s">
        <v>156</v>
      </c>
      <c r="J15" s="206" t="s">
        <v>157</v>
      </c>
    </row>
    <row r="16" spans="1:10" ht="33.75" customHeight="1">
      <c r="A16" s="208" t="s">
        <v>158</v>
      </c>
      <c r="B16" s="208"/>
      <c r="C16" s="209"/>
      <c r="D16" s="210"/>
      <c r="E16" s="210"/>
      <c r="F16" s="210"/>
      <c r="G16" s="210"/>
      <c r="H16" s="211"/>
      <c r="I16" s="211"/>
      <c r="J16" s="211"/>
    </row>
    <row r="17" spans="1:10" ht="28.5" customHeight="1">
      <c r="A17" s="212" t="s">
        <v>159</v>
      </c>
      <c r="B17" s="212"/>
      <c r="C17" s="213"/>
      <c r="D17" s="214"/>
      <c r="E17" s="214"/>
      <c r="F17" s="214"/>
      <c r="G17" s="214"/>
      <c r="H17" s="215"/>
      <c r="I17" s="215"/>
      <c r="J17" s="215"/>
    </row>
    <row r="18" spans="1:10" ht="19.5" customHeight="1" thickBot="1">
      <c r="A18" s="216" t="s">
        <v>149</v>
      </c>
      <c r="B18" s="216"/>
      <c r="C18" s="217"/>
      <c r="D18" s="218"/>
      <c r="E18" s="218"/>
      <c r="F18" s="218"/>
      <c r="G18" s="218"/>
      <c r="H18" s="219"/>
      <c r="I18" s="219"/>
      <c r="J18" s="219"/>
    </row>
    <row r="19" spans="1:10" ht="15.75">
      <c r="A19" s="220"/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0" ht="15.75">
      <c r="A20" s="202" t="s">
        <v>160</v>
      </c>
      <c r="B20" s="220"/>
      <c r="C20" s="220"/>
      <c r="D20" s="220"/>
      <c r="E20" s="220"/>
      <c r="F20" s="220"/>
      <c r="G20" s="220"/>
      <c r="H20" s="220"/>
      <c r="I20" s="220"/>
      <c r="J20" s="220"/>
    </row>
    <row r="21" spans="1:10" ht="15.75">
      <c r="A21" s="202" t="s">
        <v>161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ht="15.75">
      <c r="A22" s="202" t="s">
        <v>162</v>
      </c>
      <c r="B22" s="221"/>
      <c r="C22" s="220"/>
      <c r="D22" s="220"/>
      <c r="E22" s="220"/>
      <c r="F22" s="220"/>
      <c r="G22" s="220"/>
      <c r="H22" s="220"/>
      <c r="I22" s="220"/>
      <c r="J22" s="220"/>
    </row>
    <row r="23" spans="2:10" ht="15" customHeight="1">
      <c r="B23" s="221"/>
      <c r="C23" s="220"/>
      <c r="D23" s="220"/>
      <c r="E23" s="220"/>
      <c r="F23" s="220"/>
      <c r="G23" s="220"/>
      <c r="H23" s="220"/>
      <c r="I23" s="220"/>
      <c r="J23" s="220"/>
    </row>
    <row r="24" spans="2:15" ht="42" customHeight="1">
      <c r="B24" s="220"/>
      <c r="C24" s="220"/>
      <c r="D24" s="220"/>
      <c r="E24" s="220"/>
      <c r="F24" s="220"/>
      <c r="G24" s="220"/>
      <c r="H24" s="220"/>
      <c r="I24" s="220"/>
      <c r="J24" s="220"/>
      <c r="O24" s="269"/>
    </row>
    <row r="25" spans="1:15" ht="13.5" customHeight="1">
      <c r="A25" s="201" t="s">
        <v>163</v>
      </c>
      <c r="B25" s="222"/>
      <c r="C25" s="222"/>
      <c r="D25" s="222"/>
      <c r="E25" s="201" t="s">
        <v>164</v>
      </c>
      <c r="F25" s="222"/>
      <c r="G25" s="222"/>
      <c r="O25" s="269"/>
    </row>
    <row r="26" spans="1:10" ht="21.75" customHeight="1">
      <c r="A26" s="201" t="s">
        <v>165</v>
      </c>
      <c r="B26" s="223"/>
      <c r="C26" s="223"/>
      <c r="D26" s="223"/>
      <c r="E26" s="201" t="s">
        <v>166</v>
      </c>
      <c r="F26" s="223"/>
      <c r="G26" s="223"/>
      <c r="H26" s="223"/>
      <c r="I26" s="223"/>
      <c r="J26" s="223"/>
    </row>
    <row r="27" spans="1:10" ht="15.75">
      <c r="A27" s="201"/>
      <c r="B27" s="223"/>
      <c r="C27" s="223"/>
      <c r="D27" s="223"/>
      <c r="E27" s="201" t="s">
        <v>167</v>
      </c>
      <c r="F27" s="223"/>
      <c r="G27" s="223"/>
      <c r="H27" s="223"/>
      <c r="I27" s="223"/>
      <c r="J27" s="223"/>
    </row>
    <row r="33" ht="42" customHeight="1"/>
    <row r="34" ht="13.5" customHeight="1"/>
  </sheetData>
  <sheetProtection/>
  <mergeCells count="5">
    <mergeCell ref="O24:O25"/>
    <mergeCell ref="C5:H5"/>
    <mergeCell ref="A14:A15"/>
    <mergeCell ref="B14:B15"/>
    <mergeCell ref="C14:J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00390625" style="69" customWidth="1"/>
    <col min="2" max="2" width="10.140625" style="69" customWidth="1"/>
    <col min="3" max="3" width="15.28125" style="70" customWidth="1"/>
    <col min="4" max="4" width="47.421875" style="69" customWidth="1"/>
    <col min="5" max="5" width="12.28125" style="69" customWidth="1"/>
    <col min="6" max="6" width="20.8515625" style="132" customWidth="1"/>
    <col min="7" max="7" width="24.8515625" style="133" customWidth="1"/>
    <col min="8" max="8" width="11.140625" style="69" customWidth="1"/>
    <col min="9" max="16384" width="9.140625" style="69" customWidth="1"/>
  </cols>
  <sheetData>
    <row r="2" spans="2:7" ht="15.75" customHeight="1">
      <c r="B2" s="71" t="s">
        <v>69</v>
      </c>
      <c r="C2" s="275"/>
      <c r="D2" s="275"/>
      <c r="E2" s="73"/>
      <c r="F2" s="130"/>
      <c r="G2" s="131"/>
    </row>
    <row r="3" spans="2:7" ht="12.75">
      <c r="B3" s="73"/>
      <c r="C3" s="72"/>
      <c r="D3" s="73"/>
      <c r="E3" s="73"/>
      <c r="F3" s="130"/>
      <c r="G3" s="131"/>
    </row>
    <row r="4" spans="2:4" ht="18">
      <c r="B4" s="74" t="s">
        <v>111</v>
      </c>
      <c r="C4" s="69"/>
      <c r="D4" s="75"/>
    </row>
    <row r="5" spans="3:4" ht="18">
      <c r="C5" s="74"/>
      <c r="D5" s="75"/>
    </row>
    <row r="6" spans="3:4" ht="12.75">
      <c r="C6" s="76"/>
      <c r="D6" s="77" t="s">
        <v>170</v>
      </c>
    </row>
    <row r="7" ht="15.75">
      <c r="C7" s="134"/>
    </row>
    <row r="10" spans="1:7" ht="64.5">
      <c r="A10" s="135" t="s">
        <v>70</v>
      </c>
      <c r="B10" s="135" t="s">
        <v>108</v>
      </c>
      <c r="C10" s="135" t="s">
        <v>71</v>
      </c>
      <c r="D10" s="136" t="s">
        <v>72</v>
      </c>
      <c r="E10" s="137" t="s">
        <v>73</v>
      </c>
      <c r="F10" s="138" t="s">
        <v>178</v>
      </c>
      <c r="G10" s="139" t="s">
        <v>74</v>
      </c>
    </row>
    <row r="11" spans="1:7" ht="27" customHeight="1">
      <c r="A11" s="154">
        <v>1</v>
      </c>
      <c r="B11" s="155" t="s">
        <v>55</v>
      </c>
      <c r="C11" s="273" t="s">
        <v>75</v>
      </c>
      <c r="D11" s="156" t="s">
        <v>171</v>
      </c>
      <c r="E11" s="157">
        <v>130</v>
      </c>
      <c r="F11" s="158"/>
      <c r="G11" s="159">
        <f aca="true" t="shared" si="0" ref="G11:G18">E11*F11</f>
        <v>0</v>
      </c>
    </row>
    <row r="12" spans="1:7" ht="27" customHeight="1">
      <c r="A12" s="66">
        <v>2</v>
      </c>
      <c r="B12" s="67" t="s">
        <v>56</v>
      </c>
      <c r="C12" s="273"/>
      <c r="D12" s="68" t="s">
        <v>172</v>
      </c>
      <c r="E12" s="78">
        <v>250</v>
      </c>
      <c r="F12" s="140"/>
      <c r="G12" s="141">
        <f t="shared" si="0"/>
        <v>0</v>
      </c>
    </row>
    <row r="13" spans="1:7" ht="27" customHeight="1">
      <c r="A13" s="66">
        <v>3</v>
      </c>
      <c r="B13" s="67" t="s">
        <v>57</v>
      </c>
      <c r="C13" s="273"/>
      <c r="D13" s="68" t="s">
        <v>173</v>
      </c>
      <c r="E13" s="78">
        <v>160</v>
      </c>
      <c r="F13" s="140"/>
      <c r="G13" s="141">
        <f t="shared" si="0"/>
        <v>0</v>
      </c>
    </row>
    <row r="14" spans="1:7" ht="27" customHeight="1">
      <c r="A14" s="66">
        <v>4</v>
      </c>
      <c r="B14" s="67" t="s">
        <v>58</v>
      </c>
      <c r="C14" s="273"/>
      <c r="D14" s="68" t="s">
        <v>174</v>
      </c>
      <c r="E14" s="78">
        <v>280</v>
      </c>
      <c r="F14" s="140"/>
      <c r="G14" s="141">
        <f t="shared" si="0"/>
        <v>0</v>
      </c>
    </row>
    <row r="15" spans="1:7" ht="27" customHeight="1">
      <c r="A15" s="66">
        <v>5</v>
      </c>
      <c r="B15" s="67" t="s">
        <v>62</v>
      </c>
      <c r="C15" s="273"/>
      <c r="D15" s="68" t="s">
        <v>63</v>
      </c>
      <c r="E15" s="78">
        <v>200</v>
      </c>
      <c r="F15" s="140"/>
      <c r="G15" s="141">
        <f t="shared" si="0"/>
        <v>0</v>
      </c>
    </row>
    <row r="16" spans="1:7" ht="27" customHeight="1">
      <c r="A16" s="66">
        <v>6</v>
      </c>
      <c r="B16" s="67" t="s">
        <v>64</v>
      </c>
      <c r="C16" s="273"/>
      <c r="D16" s="68" t="s">
        <v>59</v>
      </c>
      <c r="E16" s="78">
        <v>100</v>
      </c>
      <c r="F16" s="140"/>
      <c r="G16" s="141">
        <f t="shared" si="0"/>
        <v>0</v>
      </c>
    </row>
    <row r="17" spans="1:7" ht="27" customHeight="1">
      <c r="A17" s="66">
        <v>7</v>
      </c>
      <c r="B17" s="67" t="s">
        <v>65</v>
      </c>
      <c r="C17" s="273"/>
      <c r="D17" s="68" t="s">
        <v>60</v>
      </c>
      <c r="E17" s="78">
        <v>40</v>
      </c>
      <c r="F17" s="140"/>
      <c r="G17" s="141">
        <f t="shared" si="0"/>
        <v>0</v>
      </c>
    </row>
    <row r="18" spans="1:7" ht="27" customHeight="1">
      <c r="A18" s="66">
        <v>8</v>
      </c>
      <c r="B18" s="67" t="s">
        <v>66</v>
      </c>
      <c r="C18" s="273"/>
      <c r="D18" s="68" t="s">
        <v>61</v>
      </c>
      <c r="E18" s="78">
        <v>80</v>
      </c>
      <c r="F18" s="140"/>
      <c r="G18" s="141">
        <f t="shared" si="0"/>
        <v>0</v>
      </c>
    </row>
    <row r="19" spans="1:7" ht="15.75">
      <c r="A19" s="274" t="s">
        <v>67</v>
      </c>
      <c r="B19" s="274"/>
      <c r="C19" s="274"/>
      <c r="D19" s="274"/>
      <c r="E19" s="79" t="s">
        <v>68</v>
      </c>
      <c r="F19" s="142">
        <f>SUM(F11:F18)</f>
        <v>0</v>
      </c>
      <c r="G19" s="141">
        <f>SUM(G11:G18)</f>
        <v>0</v>
      </c>
    </row>
    <row r="20" spans="1:7" ht="18">
      <c r="A20" s="75" t="s">
        <v>76</v>
      </c>
      <c r="C20" s="80"/>
      <c r="D20" s="80"/>
      <c r="E20" s="81"/>
      <c r="F20" s="82"/>
      <c r="G20" s="143"/>
    </row>
    <row r="21" spans="1:7" ht="18">
      <c r="A21" s="75"/>
      <c r="C21" s="80"/>
      <c r="D21" s="80"/>
      <c r="E21" s="81"/>
      <c r="F21" s="82"/>
      <c r="G21" s="143"/>
    </row>
    <row r="22" spans="1:7" ht="18">
      <c r="A22" s="75"/>
      <c r="B22" s="77" t="s">
        <v>77</v>
      </c>
      <c r="C22" s="80"/>
      <c r="D22" s="80"/>
      <c r="E22" s="81"/>
      <c r="F22" s="82"/>
      <c r="G22" s="143"/>
    </row>
    <row r="23" spans="1:7" ht="18">
      <c r="A23" s="75"/>
      <c r="B23" s="77"/>
      <c r="C23" s="80"/>
      <c r="D23" s="80"/>
      <c r="E23" s="81"/>
      <c r="F23" s="82"/>
      <c r="G23" s="143"/>
    </row>
    <row r="24" spans="1:7" ht="18">
      <c r="A24" s="75"/>
      <c r="B24" s="77"/>
      <c r="C24" s="80"/>
      <c r="D24" s="80"/>
      <c r="E24" s="81"/>
      <c r="F24" s="82"/>
      <c r="G24" s="143"/>
    </row>
    <row r="25" spans="1:7" ht="15.75">
      <c r="A25" s="80"/>
      <c r="B25" s="80"/>
      <c r="C25" s="80"/>
      <c r="D25" s="80"/>
      <c r="E25" s="81"/>
      <c r="F25" s="144"/>
      <c r="G25" s="145"/>
    </row>
    <row r="26" spans="2:13" ht="12.75">
      <c r="B26" s="83" t="s">
        <v>78</v>
      </c>
      <c r="C26" s="84"/>
      <c r="D26" s="85"/>
      <c r="E26" s="85"/>
      <c r="F26" s="146"/>
      <c r="G26" s="147"/>
      <c r="H26" s="85"/>
      <c r="I26" s="85"/>
      <c r="J26" s="85"/>
      <c r="K26" s="85"/>
      <c r="L26" s="85"/>
      <c r="M26" s="85"/>
    </row>
    <row r="27" spans="2:13" ht="12.75">
      <c r="B27" s="86" t="s">
        <v>79</v>
      </c>
      <c r="C27" s="87"/>
      <c r="D27" s="87"/>
      <c r="E27" s="87"/>
      <c r="F27" s="148"/>
      <c r="G27" s="149"/>
      <c r="H27" s="85"/>
      <c r="I27" s="85"/>
      <c r="J27" s="85"/>
      <c r="K27" s="85"/>
      <c r="L27" s="85"/>
      <c r="M27" s="85"/>
    </row>
    <row r="28" spans="2:13" ht="12.75">
      <c r="B28" s="88" t="s">
        <v>80</v>
      </c>
      <c r="C28" s="84"/>
      <c r="D28" s="84"/>
      <c r="E28" s="84"/>
      <c r="F28" s="150"/>
      <c r="G28" s="151"/>
      <c r="H28" s="85"/>
      <c r="I28" s="85"/>
      <c r="J28" s="85"/>
      <c r="K28" s="85"/>
      <c r="L28" s="85"/>
      <c r="M28" s="85"/>
    </row>
    <row r="29" spans="2:13" ht="12.75">
      <c r="B29" s="89" t="s">
        <v>81</v>
      </c>
      <c r="C29" s="84"/>
      <c r="D29" s="84"/>
      <c r="E29" s="84"/>
      <c r="F29" s="150"/>
      <c r="G29" s="151"/>
      <c r="H29" s="85"/>
      <c r="I29" s="85"/>
      <c r="J29" s="85"/>
      <c r="K29" s="85"/>
      <c r="L29" s="85"/>
      <c r="M29" s="85"/>
    </row>
    <row r="30" spans="2:13" ht="12.75">
      <c r="B30" s="85" t="s">
        <v>175</v>
      </c>
      <c r="C30" s="84"/>
      <c r="D30" s="85"/>
      <c r="E30" s="85"/>
      <c r="F30" s="146"/>
      <c r="G30" s="147"/>
      <c r="H30" s="85"/>
      <c r="I30" s="85"/>
      <c r="J30" s="85"/>
      <c r="K30" s="85"/>
      <c r="L30" s="85"/>
      <c r="M30" s="85"/>
    </row>
    <row r="31" spans="2:13" ht="12.75">
      <c r="B31" s="85" t="s">
        <v>176</v>
      </c>
      <c r="C31" s="84"/>
      <c r="D31" s="85"/>
      <c r="E31" s="85"/>
      <c r="F31" s="146"/>
      <c r="G31" s="147"/>
      <c r="H31" s="85"/>
      <c r="I31" s="85"/>
      <c r="J31" s="85"/>
      <c r="K31" s="85"/>
      <c r="L31" s="85"/>
      <c r="M31" s="85"/>
    </row>
    <row r="32" spans="2:13" ht="12.75">
      <c r="B32" s="85" t="s">
        <v>82</v>
      </c>
      <c r="C32" s="84"/>
      <c r="D32" s="85"/>
      <c r="E32" s="85"/>
      <c r="F32" s="146"/>
      <c r="G32" s="147"/>
      <c r="H32" s="85"/>
      <c r="I32" s="85"/>
      <c r="J32" s="85"/>
      <c r="K32" s="85"/>
      <c r="L32" s="85"/>
      <c r="M32" s="85"/>
    </row>
  </sheetData>
  <sheetProtection/>
  <mergeCells count="3">
    <mergeCell ref="C11:C18"/>
    <mergeCell ref="A19:D19"/>
    <mergeCell ref="C2:D2"/>
  </mergeCells>
  <conditionalFormatting sqref="F10">
    <cfRule type="cellIs" priority="2" dxfId="0" operator="equal" stopIfTrue="1">
      <formula>"""#"""</formula>
    </cfRule>
    <cfRule type="expression" priority="1" dxfId="1" stopIfTrue="1">
      <formula>LEN(TRIM(OFERTA!F10))=0</formula>
    </cfRule>
  </conditionalFormatting>
  <dataValidations count="1">
    <dataValidation type="custom" allowBlank="1" showInputMessage="1" showErrorMessage="1" errorTitle="Atenție !!!" error="Nu se acceptă decât valori întregi, sau caracterul #, la serviciile care NU se propun la contractare." sqref="F10">
      <formula1>AND(OFERTA!F10=INT(OFERTA!F10),OFERTA!F10&gt;=0)</formula1>
    </dataValidation>
  </dataValidations>
  <printOptions horizontalCentered="1"/>
  <pageMargins left="0.19" right="0.09" top="0.62" bottom="0.29" header="0.21" footer="0.16"/>
  <pageSetup fitToHeight="3" fitToWidth="1" horizontalDpi="600" verticalDpi="600" orientation="portrait" paperSize="9" scale="75" r:id="rId1"/>
  <headerFooter>
    <oddHeader>&amp;C&amp;"Arial,Bold"&amp;12&amp;UFISA  ANALIZE DE LABORATOR 
-&amp;A-</oddHeader>
    <oddFooter>&amp;Cpagina 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Moldoveanu</dc:creator>
  <cp:keywords/>
  <dc:description/>
  <cp:lastModifiedBy>Admin</cp:lastModifiedBy>
  <cp:lastPrinted>2020-09-15T08:29:25Z</cp:lastPrinted>
  <dcterms:created xsi:type="dcterms:W3CDTF">2007-01-25T09:23:25Z</dcterms:created>
  <dcterms:modified xsi:type="dcterms:W3CDTF">2020-09-15T08:29:30Z</dcterms:modified>
  <cp:category/>
  <cp:version/>
  <cp:contentType/>
  <cp:contentStatus/>
</cp:coreProperties>
</file>